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8" i="1" l="1"/>
  <c r="I18" i="1"/>
  <c r="H18" i="1"/>
  <c r="G18" i="1"/>
  <c r="G9" i="1" l="1"/>
  <c r="G19" i="1" s="1"/>
  <c r="J9" i="1"/>
  <c r="J19" i="1" s="1"/>
  <c r="I9" i="1"/>
  <c r="I19" i="1" s="1"/>
  <c r="H9" i="1"/>
  <c r="E18" i="1"/>
  <c r="E9" i="1"/>
  <c r="E19" i="1" l="1"/>
</calcChain>
</file>

<file path=xl/sharedStrings.xml><?xml version="1.0" encoding="utf-8"?>
<sst xmlns="http://schemas.openxmlformats.org/spreadsheetml/2006/main" count="142" uniqueCount="101">
  <si>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</si>
  <si>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</si>
  <si>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</si>
  <si>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</si>
  <si>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</si>
  <si>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</si>
  <si>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</si>
  <si>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</si>
  <si>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</si>
  <si>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</si>
  <si>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</si>
  <si>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</si>
  <si>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</si>
  <si>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</si>
  <si>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</si>
  <si>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</si>
  <si>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</si>
  <si>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</si>
  <si>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</si>
  <si>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</si>
  <si>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</si>
  <si>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</si>
  <si>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</si>
  <si>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</si>
  <si>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</si>
  <si>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</si>
  <si>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</si>
  <si>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</si>
  <si>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</si>
  <si>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</si>
  <si>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</si>
  <si>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</si>
  <si>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</si>
  <si>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</si>
  <si>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</si>
  <si>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</si>
  <si>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</si>
  <si>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</si>
  <si>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</si>
  <si>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</si>
  <si>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</si>
  <si>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</si>
  <si>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</si>
  <si>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</si>
  <si>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</si>
  <si>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</si>
  <si>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</si>
  <si>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</si>
  <si>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</si>
  <si>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</si>
  <si>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</si>
  <si>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</si>
  <si>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</si>
  <si>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</si>
  <si>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</si>
  <si>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</si>
  <si>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</si>
  <si>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</si>
  <si>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</si>
  <si>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</si>
  <si>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</si>
  <si>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</si>
  <si>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</si>
  <si>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</si>
  <si>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</si>
  <si>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</si>
  <si>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</si>
  <si>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</si>
  <si>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</si>
  <si>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</si>
  <si>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</si>
  <si>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</si>
  <si>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</si>
  <si>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</si>
  <si>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</si>
  <si>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</si>
  <si>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</si>
  <si>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</si>
  <si>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</si>
  <si>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</si>
  <si>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</si>
  <si>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</si>
  <si>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</si>
  <si>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</si>
  <si>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</si>
  <si>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</si>
  <si>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</si>
  <si>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290/Акт</t>
  </si>
  <si>
    <t>Птица тушеная в томатном соусе</t>
  </si>
  <si>
    <t>302/171</t>
  </si>
  <si>
    <t>Каша гречневая с маслом сл.</t>
  </si>
  <si>
    <t>Печенье</t>
  </si>
  <si>
    <t>Чай с сахаром</t>
  </si>
  <si>
    <t>Винегрет овощной</t>
  </si>
  <si>
    <t>116/АКТ</t>
  </si>
  <si>
    <t>268/АКТ</t>
  </si>
  <si>
    <t>Биточки из мяса с соусом</t>
  </si>
  <si>
    <t>202/309</t>
  </si>
  <si>
    <t>Макаронные изделия отварные с м/р</t>
  </si>
  <si>
    <t>Компот из свежих яблок</t>
  </si>
  <si>
    <t>Томатный суп харчо с курицей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</si>
</sst>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1" fillId="0" borderId="19" xfId="0" applyFont="1" applyBorder="1"/>
    <xf numFmtId="0" fontId="1" fillId="2" borderId="19" xfId="0" applyFont="1" applyFill="1" applyBorder="1" applyAlignment="1">
      <alignment horizontal="center"/>
    </xf>
    <xf numFmtId="1" fontId="1" fillId="4" borderId="19" xfId="0" applyNumberFormat="1" applyFont="1" applyFill="1" applyBorder="1"/>
    <xf numFmtId="2" fontId="3" fillId="2" borderId="19" xfId="0" applyNumberFormat="1" applyFont="1" applyFill="1" applyBorder="1" applyProtection="1">
      <protection locked="0"/>
    </xf>
    <xf numFmtId="0" fontId="1" fillId="2" borderId="19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2" fontId="1" fillId="4" borderId="16" xfId="0" applyNumberFormat="1" applyFont="1" applyFill="1" applyBorder="1"/>
    <xf numFmtId="164" fontId="3" fillId="4" borderId="13" xfId="0" applyNumberFormat="1" applyFont="1" applyFill="1" applyBorder="1"/>
    <xf numFmtId="1" fontId="3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/>
    <xf numFmtId="164" fontId="1" fillId="4" borderId="17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2"/>
  <sheetViews>
    <sheetView showGridLines="0" tabSelected="1" topLeftCell="A4" zoomScaleNormal="100" workbookViewId="0">
      <selection activeCell="K12" sqref="K12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69">
        <v>46035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76" t="s">
        <v>87</v>
      </c>
      <c r="D4" s="77" t="s">
        <v>88</v>
      </c>
      <c r="E4" s="61">
        <v>100</v>
      </c>
      <c r="F4" s="10">
        <v>100</v>
      </c>
      <c r="G4" s="59">
        <v>100.76</v>
      </c>
      <c r="H4" s="10">
        <v>6.83</v>
      </c>
      <c r="I4" s="56">
        <v>6.75</v>
      </c>
      <c r="J4" s="44">
        <v>4.55</v>
      </c>
    </row>
    <row r="5" spans="1:10" ht="14.4" x14ac:dyDescent="0.3">
      <c r="A5" s="12"/>
      <c r="B5" s="70" t="s">
        <v>57</v>
      </c>
      <c r="C5" s="71" t="s">
        <v>89</v>
      </c>
      <c r="D5" s="49" t="s">
        <v>90</v>
      </c>
      <c r="E5" s="72">
        <v>150</v>
      </c>
      <c r="F5" s="34"/>
      <c r="G5" s="73">
        <v>110.75</v>
      </c>
      <c r="H5" s="34">
        <v>5.01</v>
      </c>
      <c r="I5" s="74">
        <v>6.09</v>
      </c>
      <c r="J5" s="54">
        <v>24.56</v>
      </c>
    </row>
    <row r="6" spans="1:10" ht="14.4" x14ac:dyDescent="0.3">
      <c r="A6" s="12"/>
      <c r="B6" s="47" t="s">
        <v>30</v>
      </c>
      <c r="C6" s="46" t="s">
        <v>24</v>
      </c>
      <c r="D6" s="50" t="s">
        <v>91</v>
      </c>
      <c r="E6" s="62">
        <v>60</v>
      </c>
      <c r="F6" s="17"/>
      <c r="G6" s="60">
        <v>188.97</v>
      </c>
      <c r="H6" s="17">
        <v>1.72</v>
      </c>
      <c r="I6" s="52">
        <v>5.36</v>
      </c>
      <c r="J6" s="45">
        <v>20.69</v>
      </c>
    </row>
    <row r="7" spans="1:10" ht="14.4" x14ac:dyDescent="0.3">
      <c r="A7" s="12"/>
      <c r="B7" s="13" t="s">
        <v>19</v>
      </c>
      <c r="C7" s="75">
        <v>376</v>
      </c>
      <c r="D7" s="50" t="s">
        <v>92</v>
      </c>
      <c r="E7" s="62">
        <v>200</v>
      </c>
      <c r="F7" s="17"/>
      <c r="G7" s="80">
        <v>106</v>
      </c>
      <c r="H7" s="43">
        <v>3.26</v>
      </c>
      <c r="I7" s="52">
        <v>1.25</v>
      </c>
      <c r="J7" s="45">
        <v>8.23</v>
      </c>
    </row>
    <row r="8" spans="1:10" ht="14.4" x14ac:dyDescent="0.3">
      <c r="A8" s="12"/>
      <c r="B8" s="37" t="s">
        <v>63</v>
      </c>
      <c r="C8" s="46" t="s">
        <v>24</v>
      </c>
      <c r="D8" s="15" t="s">
        <v>25</v>
      </c>
      <c r="E8" s="62">
        <v>30</v>
      </c>
      <c r="F8" s="17"/>
      <c r="G8" s="60">
        <v>81.02</v>
      </c>
      <c r="H8" s="43">
        <v>2.4300000000000002</v>
      </c>
      <c r="I8" s="51">
        <v>0.3</v>
      </c>
      <c r="J8" s="45">
        <v>14.64</v>
      </c>
    </row>
    <row r="9" spans="1:10" ht="14.4" x14ac:dyDescent="0.3">
      <c r="A9" s="12"/>
      <c r="B9" s="19"/>
      <c r="C9" s="19"/>
      <c r="D9" s="20"/>
      <c r="E9" s="63">
        <f>SUM(E4:E8)</f>
        <v>540</v>
      </c>
      <c r="F9" s="22"/>
      <c r="G9" s="79">
        <f>SUM(G4:G8)</f>
        <v>587.5</v>
      </c>
      <c r="H9" s="58">
        <f>SUM(H4:H8)</f>
        <v>19.25</v>
      </c>
      <c r="I9" s="58">
        <f>SUM(I4:I8)</f>
        <v>19.75</v>
      </c>
      <c r="J9" s="68">
        <f>SUM(J4:J8)</f>
        <v>72.67</v>
      </c>
    </row>
    <row r="10" spans="1:10" ht="14.4" x14ac:dyDescent="0.3">
      <c r="A10" s="24"/>
      <c r="B10" s="25"/>
      <c r="C10" s="25"/>
      <c r="D10" s="26"/>
      <c r="E10" s="64"/>
      <c r="F10" s="28"/>
      <c r="G10" s="40"/>
      <c r="H10" s="27"/>
      <c r="I10" s="27"/>
      <c r="J10" s="29"/>
    </row>
    <row r="11" spans="1:10" ht="14.4" x14ac:dyDescent="0.3">
      <c r="A11" s="12" t="s">
        <v>39</v>
      </c>
      <c r="B11" s="30" t="s">
        <v>30</v>
      </c>
      <c r="C11" s="48">
        <v>67</v>
      </c>
      <c r="D11" s="49" t="s">
        <v>93</v>
      </c>
      <c r="E11" s="65">
        <v>60</v>
      </c>
      <c r="F11" s="34"/>
      <c r="G11" s="34">
        <v>75.06</v>
      </c>
      <c r="H11" s="34">
        <v>0.84</v>
      </c>
      <c r="I11" s="34">
        <v>6.09</v>
      </c>
      <c r="J11" s="54">
        <v>4.37</v>
      </c>
    </row>
    <row r="12" spans="1:10" ht="28.8" x14ac:dyDescent="0.3">
      <c r="A12" s="12"/>
      <c r="B12" s="13" t="s">
        <v>45</v>
      </c>
      <c r="C12" s="75" t="s">
        <v>94</v>
      </c>
      <c r="D12" s="50" t="s">
        <v>100</v>
      </c>
      <c r="E12" s="66">
        <v>216</v>
      </c>
      <c r="F12" s="17">
        <v>138</v>
      </c>
      <c r="G12" s="53">
        <v>142.74</v>
      </c>
      <c r="H12" s="17">
        <v>5.87</v>
      </c>
      <c r="I12" s="17">
        <v>8.69</v>
      </c>
      <c r="J12" s="45">
        <v>16.93</v>
      </c>
    </row>
    <row r="13" spans="1:10" ht="14.4" x14ac:dyDescent="0.3">
      <c r="A13" s="12"/>
      <c r="B13" s="13" t="s">
        <v>51</v>
      </c>
      <c r="C13" s="75" t="s">
        <v>95</v>
      </c>
      <c r="D13" s="50" t="s">
        <v>96</v>
      </c>
      <c r="E13" s="66">
        <v>100</v>
      </c>
      <c r="F13" s="17"/>
      <c r="G13" s="17">
        <v>164.56</v>
      </c>
      <c r="H13" s="17">
        <v>9.66</v>
      </c>
      <c r="I13" s="17">
        <v>5.28</v>
      </c>
      <c r="J13" s="81">
        <v>10.1</v>
      </c>
    </row>
    <row r="14" spans="1:10" ht="14.4" x14ac:dyDescent="0.3">
      <c r="A14" s="12"/>
      <c r="B14" s="47" t="s">
        <v>57</v>
      </c>
      <c r="C14" s="75" t="s">
        <v>97</v>
      </c>
      <c r="D14" s="50" t="s">
        <v>98</v>
      </c>
      <c r="E14" s="66">
        <v>150</v>
      </c>
      <c r="F14" s="17"/>
      <c r="G14" s="17">
        <v>168.45</v>
      </c>
      <c r="H14" s="17">
        <v>4.5199999999999996</v>
      </c>
      <c r="I14" s="17">
        <v>4.5199999999999996</v>
      </c>
      <c r="J14" s="45">
        <v>17.350000000000001</v>
      </c>
    </row>
    <row r="15" spans="1:10" ht="14.4" x14ac:dyDescent="0.3">
      <c r="A15" s="12"/>
      <c r="B15" s="47" t="s">
        <v>73</v>
      </c>
      <c r="C15" s="46">
        <v>342</v>
      </c>
      <c r="D15" s="50" t="s">
        <v>99</v>
      </c>
      <c r="E15" s="66">
        <v>200</v>
      </c>
      <c r="F15" s="17"/>
      <c r="G15" s="17">
        <v>114.6</v>
      </c>
      <c r="H15" s="17">
        <v>0.16</v>
      </c>
      <c r="I15" s="17">
        <v>0.16</v>
      </c>
      <c r="J15" s="45">
        <v>27.88</v>
      </c>
    </row>
    <row r="16" spans="1:10" ht="14.4" x14ac:dyDescent="0.3">
      <c r="A16" s="12"/>
      <c r="B16" s="13" t="s">
        <v>63</v>
      </c>
      <c r="C16" s="46" t="s">
        <v>24</v>
      </c>
      <c r="D16" s="15" t="s">
        <v>25</v>
      </c>
      <c r="E16" s="66">
        <v>30</v>
      </c>
      <c r="F16" s="17"/>
      <c r="G16" s="17">
        <v>81.02</v>
      </c>
      <c r="H16" s="17">
        <v>2.4300000000000002</v>
      </c>
      <c r="I16" s="51">
        <v>0.3</v>
      </c>
      <c r="J16" s="45">
        <v>14.64</v>
      </c>
    </row>
    <row r="17" spans="1:10" ht="14.4" x14ac:dyDescent="0.3">
      <c r="A17" s="12"/>
      <c r="B17" s="13" t="s">
        <v>68</v>
      </c>
      <c r="C17" s="46" t="s">
        <v>24</v>
      </c>
      <c r="D17" s="15" t="s">
        <v>25</v>
      </c>
      <c r="E17" s="66">
        <v>30</v>
      </c>
      <c r="F17" s="17"/>
      <c r="G17" s="51">
        <v>66.599999999999994</v>
      </c>
      <c r="H17" s="51">
        <v>2.4</v>
      </c>
      <c r="I17" s="17">
        <v>1.02</v>
      </c>
      <c r="J17" s="45">
        <v>12.66</v>
      </c>
    </row>
    <row r="18" spans="1:10" ht="14.4" x14ac:dyDescent="0.3">
      <c r="A18" s="12"/>
      <c r="B18" s="19"/>
      <c r="C18" s="19"/>
      <c r="D18" s="20"/>
      <c r="E18" s="63">
        <f>SUM(E11:E17)</f>
        <v>786</v>
      </c>
      <c r="F18" s="58"/>
      <c r="G18" s="67">
        <f>SUM(G11:G17)</f>
        <v>813.03</v>
      </c>
      <c r="H18" s="58">
        <f>SUM(H11:H17)</f>
        <v>25.88</v>
      </c>
      <c r="I18" s="58">
        <f>SUM(I11:I17)</f>
        <v>26.06</v>
      </c>
      <c r="J18" s="68">
        <f>SUM(J11:J17)</f>
        <v>103.92999999999999</v>
      </c>
    </row>
    <row r="19" spans="1:10" ht="14.4" x14ac:dyDescent="0.3">
      <c r="A19" s="24"/>
      <c r="B19" s="25"/>
      <c r="C19" s="25"/>
      <c r="D19" s="26"/>
      <c r="E19" s="64">
        <f>SUM(E18,E9)</f>
        <v>1326</v>
      </c>
      <c r="F19" s="28">
        <v>238</v>
      </c>
      <c r="G19" s="28">
        <f>SUM(G18,G9)</f>
        <v>1400.53</v>
      </c>
      <c r="H19" s="78">
        <v>45.13</v>
      </c>
      <c r="I19" s="28">
        <f>SUM(I18,I9)</f>
        <v>45.81</v>
      </c>
      <c r="J19" s="82">
        <f>SUM(J18,J9)</f>
        <v>176.6</v>
      </c>
    </row>
    <row r="20" spans="1:10" ht="15" customHeight="1" x14ac:dyDescent="0.3">
      <c r="E20" s="55"/>
      <c r="G20" s="57"/>
      <c r="H20" s="57"/>
    </row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2025-12-24T06:34:15Z</dcterms:modified>
</cp:coreProperties>
</file>