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I17" i="1"/>
  <c r="J17" i="1" l="1"/>
  <c r="H17" i="1"/>
  <c r="G17" i="1"/>
  <c r="G8" i="1" l="1"/>
  <c r="G18" i="1" s="1"/>
  <c r="J8" i="1"/>
  <c r="J18" i="1" s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<sst xmlns="http://schemas.openxmlformats.org/spreadsheetml/2006/main" count="136" uniqueCount="97">
  <si>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</si>
  <si>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</si>
  <si>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</si>
  <si>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</si>
  <si>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</si>
  <si>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</si>
  <si>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</si>
  <si>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</si>
  <si>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</si>
  <si>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</si>
  <si>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</si>
  <si>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</si>
  <si>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</si>
  <si>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</si>
  <si>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</si>
  <si>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</si>
  <si>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</si>
  <si>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</si>
  <si>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</si>
  <si>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</si>
  <si>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</si>
  <si>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</si>
  <si>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</si>
  <si>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</si>
  <si>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</si>
  <si>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</si>
  <si>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</si>
  <si>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</si>
  <si>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</si>
  <si>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</si>
  <si>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</si>
  <si>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</si>
  <si>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</si>
  <si>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</si>
  <si>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</si>
  <si>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</si>
  <si>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</si>
  <si>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</si>
  <si>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</si>
  <si>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</si>
  <si>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</si>
  <si>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</si>
  <si>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</si>
  <si>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</si>
  <si>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</si>
  <si>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</si>
  <si>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</si>
  <si>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</si>
  <si>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</si>
  <si>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</si>
  <si>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</si>
  <si>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</si>
  <si>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</si>
  <si>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</si>
  <si>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</si>
  <si>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</si>
  <si>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</si>
  <si>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</si>
  <si>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</si>
  <si>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</si>
  <si>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</si>
  <si>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</si>
  <si>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</si>
  <si>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</si>
  <si>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</si>
  <si>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</si>
  <si>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</si>
  <si>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</si>
  <si>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</si>
  <si>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</si>
  <si>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</si>
  <si>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</si>
  <si>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</si>
  <si>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</si>
  <si>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</si>
  <si>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</si>
  <si>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</si>
  <si>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</si>
  <si>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</si>
  <si>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</si>
  <si>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</si>
  <si>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</si>
  <si>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</si>
  <si>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</si>
  <si>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</si>
  <si>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</si>
  <si>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</si>
  <si>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Сок фруктовый в ассортименте</t>
  </si>
  <si>
    <t>Компот из смеси сухофруктов</t>
  </si>
  <si>
    <t xml:space="preserve">Икра свекольная </t>
  </si>
  <si>
    <t>Рассольник Ленинградский со сметаной и зеленью</t>
  </si>
  <si>
    <t>Тефтели тушеные в соусе</t>
  </si>
  <si>
    <t>303/Акт</t>
  </si>
  <si>
    <t>Салат из белокачанной капусты с яблоком</t>
  </si>
  <si>
    <t>Каша гречневая рассыпчатая</t>
  </si>
  <si>
    <t>207/202/309</t>
  </si>
  <si>
    <t>Котлеты "Московские", 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</si>
</sst>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4" borderId="13" xfId="0" applyNumberFormat="1" applyFont="1" applyFill="1" applyBorder="1"/>
    <xf numFmtId="0" fontId="2" fillId="2" borderId="16" xfId="0" applyNumberFormat="1" applyFont="1" applyFill="1" applyBorder="1"/>
    <xf numFmtId="164" fontId="2" fillId="2" borderId="12" xfId="0" applyNumberFormat="1" applyFont="1" applyFill="1" applyBorder="1"/>
    <xf numFmtId="164" fontId="4" fillId="2" borderId="4" xfId="0" applyNumberFormat="1" applyFont="1" applyFill="1" applyBorder="1" applyProtection="1">
      <protection locked="0"/>
    </xf>
    <xf numFmtId="2" fontId="4" fillId="2" borderId="12" xfId="0" applyNumberFormat="1" applyFont="1" applyFill="1" applyBorder="1"/>
    <xf numFmtId="164" fontId="4" fillId="4" borderId="13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69">
        <v>46042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95</v>
      </c>
      <c r="D4" s="72" t="s">
        <v>96</v>
      </c>
      <c r="E4" s="61">
        <v>250</v>
      </c>
      <c r="F4" s="10">
        <v>100</v>
      </c>
      <c r="G4" s="59">
        <v>282.14999999999998</v>
      </c>
      <c r="H4" s="10">
        <v>10.43</v>
      </c>
      <c r="I4" s="56">
        <v>9.76</v>
      </c>
      <c r="J4" s="44">
        <v>25.52</v>
      </c>
    </row>
    <row r="5" spans="1:10" ht="28.8" x14ac:dyDescent="0.3">
      <c r="A5" s="12"/>
      <c r="B5" s="47" t="s">
        <v>30</v>
      </c>
      <c r="C5" s="46">
        <v>45</v>
      </c>
      <c r="D5" s="50" t="s">
        <v>93</v>
      </c>
      <c r="E5" s="62">
        <v>60</v>
      </c>
      <c r="F5" s="17"/>
      <c r="G5" s="60">
        <v>51.49</v>
      </c>
      <c r="H5" s="17">
        <v>1.07</v>
      </c>
      <c r="I5" s="52">
        <v>5.55</v>
      </c>
      <c r="J5" s="45">
        <v>3.76</v>
      </c>
    </row>
    <row r="6" spans="1:10" ht="14.4" x14ac:dyDescent="0.3">
      <c r="A6" s="12"/>
      <c r="B6" s="75" t="s">
        <v>19</v>
      </c>
      <c r="C6" s="70">
        <v>349</v>
      </c>
      <c r="D6" s="50" t="s">
        <v>88</v>
      </c>
      <c r="E6" s="62">
        <v>200</v>
      </c>
      <c r="F6" s="17"/>
      <c r="G6" s="80">
        <v>132.80000000000001</v>
      </c>
      <c r="H6" s="43">
        <v>0.66</v>
      </c>
      <c r="I6" s="52">
        <v>0.09</v>
      </c>
      <c r="J6" s="45">
        <v>32.01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40</v>
      </c>
      <c r="F7" s="17"/>
      <c r="G7" s="60">
        <v>118.49</v>
      </c>
      <c r="H7" s="43">
        <v>3.24</v>
      </c>
      <c r="I7" s="51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3">
        <f>SUM(E4:E7)</f>
        <v>550</v>
      </c>
      <c r="F8" s="22"/>
      <c r="G8" s="67">
        <f>SUM(G4:G7)</f>
        <v>584.92999999999995</v>
      </c>
      <c r="H8" s="77">
        <f>SUM(H4:H7)</f>
        <v>15.4</v>
      </c>
      <c r="I8" s="77">
        <f>SUM(I4:I7)</f>
        <v>15.799999999999999</v>
      </c>
      <c r="J8" s="68">
        <f>SUM(J4:J7)</f>
        <v>80.81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75</v>
      </c>
      <c r="D10" s="49" t="s">
        <v>89</v>
      </c>
      <c r="E10" s="65">
        <v>60</v>
      </c>
      <c r="F10" s="34"/>
      <c r="G10" s="34">
        <v>111.18</v>
      </c>
      <c r="H10" s="34">
        <v>1.42</v>
      </c>
      <c r="I10" s="34">
        <v>0.06</v>
      </c>
      <c r="J10" s="54">
        <v>13.72</v>
      </c>
    </row>
    <row r="11" spans="1:10" ht="28.8" x14ac:dyDescent="0.3">
      <c r="A11" s="12"/>
      <c r="B11" s="13" t="s">
        <v>45</v>
      </c>
      <c r="C11" s="70">
        <v>96</v>
      </c>
      <c r="D11" s="50" t="s">
        <v>90</v>
      </c>
      <c r="E11" s="66">
        <v>206</v>
      </c>
      <c r="F11" s="17">
        <v>138</v>
      </c>
      <c r="G11" s="53">
        <v>160.43</v>
      </c>
      <c r="H11" s="17">
        <v>3.87</v>
      </c>
      <c r="I11" s="17">
        <v>8.8699999999999992</v>
      </c>
      <c r="J11" s="81">
        <v>4.72</v>
      </c>
    </row>
    <row r="12" spans="1:10" ht="14.4" x14ac:dyDescent="0.3">
      <c r="A12" s="12"/>
      <c r="B12" s="13" t="s">
        <v>51</v>
      </c>
      <c r="C12" s="70">
        <v>278</v>
      </c>
      <c r="D12" s="50" t="s">
        <v>91</v>
      </c>
      <c r="E12" s="66">
        <v>100</v>
      </c>
      <c r="F12" s="17"/>
      <c r="G12" s="17">
        <v>144.56</v>
      </c>
      <c r="H12" s="17">
        <v>9.66</v>
      </c>
      <c r="I12" s="17">
        <v>7.28</v>
      </c>
      <c r="J12" s="79">
        <v>17.100000000000001</v>
      </c>
    </row>
    <row r="13" spans="1:10" ht="14.4" x14ac:dyDescent="0.3">
      <c r="A13" s="12"/>
      <c r="B13" s="47" t="s">
        <v>57</v>
      </c>
      <c r="C13" s="70" t="s">
        <v>92</v>
      </c>
      <c r="D13" s="76" t="s">
        <v>94</v>
      </c>
      <c r="E13" s="66">
        <v>150</v>
      </c>
      <c r="F13" s="17"/>
      <c r="G13" s="17">
        <v>110.75</v>
      </c>
      <c r="H13" s="17">
        <v>5.01</v>
      </c>
      <c r="I13" s="17">
        <v>6.09</v>
      </c>
      <c r="J13" s="45">
        <v>24.56</v>
      </c>
    </row>
    <row r="14" spans="1:10" ht="14.4" x14ac:dyDescent="0.3">
      <c r="A14" s="12"/>
      <c r="B14" s="47" t="s">
        <v>73</v>
      </c>
      <c r="C14" s="46">
        <v>389</v>
      </c>
      <c r="D14" s="50" t="s">
        <v>87</v>
      </c>
      <c r="E14" s="66">
        <v>200</v>
      </c>
      <c r="F14" s="17"/>
      <c r="G14" s="17">
        <v>35.26</v>
      </c>
      <c r="H14" s="17">
        <v>0.35</v>
      </c>
      <c r="I14" s="17">
        <v>0.08</v>
      </c>
      <c r="J14" s="45">
        <v>29.85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776</v>
      </c>
      <c r="F17" s="58"/>
      <c r="G17" s="82">
        <f>SUM(G10:G16)</f>
        <v>709.80000000000007</v>
      </c>
      <c r="H17" s="58">
        <f>SUM(H10:H16)</f>
        <v>25.14</v>
      </c>
      <c r="I17" s="77">
        <f>SUM(I10:I16)</f>
        <v>23.7</v>
      </c>
      <c r="J17" s="68">
        <f>SUM(J10:J16)</f>
        <v>117.25000000000001</v>
      </c>
    </row>
    <row r="18" spans="1:10" ht="14.4" x14ac:dyDescent="0.3">
      <c r="A18" s="24"/>
      <c r="B18" s="25"/>
      <c r="C18" s="25"/>
      <c r="D18" s="26"/>
      <c r="E18" s="64">
        <f>SUM(E17,E8)</f>
        <v>1326</v>
      </c>
      <c r="F18" s="28"/>
      <c r="G18" s="28">
        <f>SUM(G17,G8)</f>
        <v>1294.73</v>
      </c>
      <c r="H18" s="73">
        <f>SUM(H17,H8)</f>
        <v>40.54</v>
      </c>
      <c r="I18" s="78">
        <v>39.5</v>
      </c>
      <c r="J18" s="74">
        <f>SUM(J17,J8)</f>
        <v>198.06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2026-01-13T07:36:18Z</dcterms:modified>
</cp:coreProperties>
</file>