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8" i="1"/>
  <c r="I17" i="1" l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<sst xmlns="http://schemas.openxmlformats.org/spreadsheetml/2006/main" count="138" uniqueCount="99">
  <si>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</si>
  <si>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</si>
  <si>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</si>
  <si>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</si>
  <si>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</si>
  <si>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</si>
  <si>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</si>
  <si>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</si>
  <si>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</si>
  <si>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</si>
  <si>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</si>
  <si>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</si>
  <si>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</si>
  <si>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</si>
  <si>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</si>
  <si>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</si>
  <si>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</si>
  <si>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</si>
  <si>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</si>
  <si>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</si>
  <si>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</si>
  <si>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</si>
  <si>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</si>
  <si>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</si>
  <si>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</si>
  <si>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</si>
  <si>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</si>
  <si>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</si>
  <si>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</si>
  <si>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</si>
  <si>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</si>
  <si>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</si>
  <si>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</si>
  <si>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</si>
  <si>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</si>
  <si>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</si>
  <si>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</si>
  <si>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</si>
  <si>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</si>
  <si>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</si>
  <si>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</si>
  <si>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</si>
  <si>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</si>
  <si>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</si>
  <si>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</si>
  <si>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</si>
  <si>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</si>
  <si>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</si>
  <si>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</si>
  <si>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</si>
  <si>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</si>
  <si>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</si>
  <si>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</si>
  <si>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</si>
  <si>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</si>
  <si>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</si>
  <si>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</si>
  <si>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</si>
  <si>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</si>
  <si>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</si>
  <si>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</si>
  <si>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</si>
  <si>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</si>
  <si>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</si>
  <si>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</si>
  <si>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</si>
  <si>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</si>
  <si>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</si>
  <si>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</si>
  <si>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</si>
  <si>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</si>
  <si>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</si>
  <si>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</si>
  <si>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</si>
  <si>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</si>
  <si>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</si>
  <si>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</si>
  <si>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</si>
  <si>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</si>
  <si>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</si>
  <si>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</si>
  <si>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</si>
  <si>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</si>
  <si>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</si>
  <si>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</si>
  <si>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</si>
  <si>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</si>
  <si>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</si>
  <si>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</si>
  <si>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383/Акт</t>
  </si>
  <si>
    <t>Кисель</t>
  </si>
  <si>
    <t>Винегрет овощной</t>
  </si>
  <si>
    <t>108/109</t>
  </si>
  <si>
    <t>Суп картофельный с клецками и зеленью</t>
  </si>
  <si>
    <t>297/759</t>
  </si>
  <si>
    <t>Фрикадельки из птицы с томатным соусом</t>
  </si>
  <si>
    <t>202/309</t>
  </si>
  <si>
    <t>Макаронные изделия отварные с м/р</t>
  </si>
  <si>
    <t>Каша вязкая молочная из риса и пшена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</si>
</sst>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64" fontId="2" fillId="4" borderId="13" xfId="0" applyNumberFormat="1" applyFont="1" applyFill="1" applyBorder="1"/>
    <xf numFmtId="164" fontId="2" fillId="2" borderId="19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1" fontId="4" fillId="2" borderId="4" xfId="0" applyNumberFormat="1" applyFont="1" applyFill="1" applyBorder="1" applyProtection="1">
      <protection locked="0"/>
    </xf>
    <xf numFmtId="164" fontId="2" fillId="2" borderId="12" xfId="0" applyNumberFormat="1" applyFont="1" applyFill="1" applyBorder="1"/>
    <xf numFmtId="164" fontId="2" fillId="4" borderId="16" xfId="0" applyNumberFormat="1" applyFont="1" applyFill="1" applyBorder="1"/>
    <xf numFmtId="2" fontId="2" fillId="4" borderId="17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23" sqref="J23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69">
        <v>46044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>
        <v>175</v>
      </c>
      <c r="D4" s="72" t="s">
        <v>98</v>
      </c>
      <c r="E4" s="61">
        <v>205</v>
      </c>
      <c r="F4" s="10">
        <v>100</v>
      </c>
      <c r="G4" s="59">
        <v>253.45</v>
      </c>
      <c r="H4" s="10">
        <v>7.82</v>
      </c>
      <c r="I4" s="56">
        <v>9.0299999999999994</v>
      </c>
      <c r="J4" s="44">
        <v>31.78</v>
      </c>
    </row>
    <row r="5" spans="1:10" ht="14.4" x14ac:dyDescent="0.3">
      <c r="A5" s="12"/>
      <c r="B5" s="47" t="s">
        <v>87</v>
      </c>
      <c r="C5" s="46">
        <v>388</v>
      </c>
      <c r="D5" s="50" t="s">
        <v>88</v>
      </c>
      <c r="E5" s="62">
        <v>100</v>
      </c>
      <c r="F5" s="17"/>
      <c r="G5" s="79">
        <v>47</v>
      </c>
      <c r="H5" s="51">
        <v>0.4</v>
      </c>
      <c r="I5" s="52">
        <v>4.88</v>
      </c>
      <c r="J5" s="80">
        <v>9.8000000000000007</v>
      </c>
    </row>
    <row r="6" spans="1:10" ht="14.4" x14ac:dyDescent="0.3">
      <c r="A6" s="12"/>
      <c r="B6" s="73" t="s">
        <v>19</v>
      </c>
      <c r="C6" s="70" t="s">
        <v>89</v>
      </c>
      <c r="D6" s="50" t="s">
        <v>90</v>
      </c>
      <c r="E6" s="62">
        <v>200</v>
      </c>
      <c r="F6" s="17"/>
      <c r="G6" s="60">
        <v>118.62</v>
      </c>
      <c r="H6" s="43">
        <v>4.75</v>
      </c>
      <c r="I6" s="52">
        <v>2.59</v>
      </c>
      <c r="J6" s="45">
        <v>18.559999999999999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535</v>
      </c>
      <c r="F8" s="22"/>
      <c r="G8" s="67">
        <f>SUM(G4:G7)</f>
        <v>500.09</v>
      </c>
      <c r="H8" s="74">
        <f>SUM(H4:H7)</f>
        <v>15.4</v>
      </c>
      <c r="I8" s="74">
        <f>SUM(I4:I7)</f>
        <v>16.8</v>
      </c>
      <c r="J8" s="68">
        <f>SUM(J4:J7)</f>
        <v>74.78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91</v>
      </c>
      <c r="E10" s="65">
        <v>60</v>
      </c>
      <c r="F10" s="34"/>
      <c r="G10" s="75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92</v>
      </c>
      <c r="D11" s="50" t="s">
        <v>93</v>
      </c>
      <c r="E11" s="66">
        <v>200</v>
      </c>
      <c r="F11" s="17">
        <v>138</v>
      </c>
      <c r="G11" s="53">
        <v>104.36</v>
      </c>
      <c r="H11" s="17">
        <v>2.65</v>
      </c>
      <c r="I11" s="17">
        <v>3.02</v>
      </c>
      <c r="J11" s="45">
        <v>14.94</v>
      </c>
    </row>
    <row r="12" spans="1:10" ht="28.8" x14ac:dyDescent="0.3">
      <c r="A12" s="12"/>
      <c r="B12" s="13" t="s">
        <v>51</v>
      </c>
      <c r="C12" s="70" t="s">
        <v>94</v>
      </c>
      <c r="D12" s="50" t="s">
        <v>95</v>
      </c>
      <c r="E12" s="66">
        <v>100</v>
      </c>
      <c r="F12" s="17"/>
      <c r="G12" s="51">
        <v>179.4</v>
      </c>
      <c r="H12" s="17">
        <v>10.28</v>
      </c>
      <c r="I12" s="17">
        <v>12.08</v>
      </c>
      <c r="J12" s="45">
        <v>11.37</v>
      </c>
    </row>
    <row r="13" spans="1:10" ht="14.4" x14ac:dyDescent="0.3">
      <c r="A13" s="12"/>
      <c r="B13" s="47" t="s">
        <v>57</v>
      </c>
      <c r="C13" s="70" t="s">
        <v>96</v>
      </c>
      <c r="D13" s="50" t="s">
        <v>97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770</v>
      </c>
      <c r="F17" s="58"/>
      <c r="G17" s="67">
        <f>SUM(G10:G16)</f>
        <v>789.68999999999994</v>
      </c>
      <c r="H17" s="74">
        <f>SUM(H10:H16)</f>
        <v>23.9</v>
      </c>
      <c r="I17" s="58">
        <f>SUM(I10:I16)</f>
        <v>27.08</v>
      </c>
      <c r="J17" s="68">
        <f>SUM(J10:J16)</f>
        <v>102.96</v>
      </c>
    </row>
    <row r="18" spans="1:10" ht="14.4" x14ac:dyDescent="0.3">
      <c r="A18" s="24"/>
      <c r="B18" s="25"/>
      <c r="C18" s="25"/>
      <c r="D18" s="26"/>
      <c r="E18" s="64">
        <f>SUM(E17,E8)</f>
        <v>1305</v>
      </c>
      <c r="F18" s="28"/>
      <c r="G18" s="28">
        <f>SUM(G17,G8)</f>
        <v>1289.78</v>
      </c>
      <c r="H18" s="81">
        <f>SUM(H17,H8)</f>
        <v>39.299999999999997</v>
      </c>
      <c r="I18" s="28">
        <f>SUM(I17,I8)</f>
        <v>43.879999999999995</v>
      </c>
      <c r="J18" s="82">
        <f>SUM(J17,J8)</f>
        <v>177.74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2025-12-26T11:12:01Z</dcterms:modified>
</cp:coreProperties>
</file>