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F16" i="1" l="1"/>
  <c r="J16" i="1" l="1"/>
  <c r="I16" i="1"/>
  <c r="H16" i="1"/>
  <c r="G16" i="1"/>
  <c r="G8" i="1" l="1"/>
  <c r="G17" i="1" s="1"/>
  <c r="J8" i="1"/>
  <c r="J17" i="1" s="1"/>
  <c r="I8" i="1"/>
  <c r="I17" i="1" s="1"/>
  <c r="H8" i="1"/>
  <c r="E16" i="1"/>
  <c r="E17" i="1" s="1"/>
  <c r="E8" i="1"/>
</calcChain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<sst xmlns="http://schemas.openxmlformats.org/spreadsheetml/2006/main" count="134" uniqueCount="93">
  <si>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</si>
  <si>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</si>
  <si>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</si>
  <si>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</si>
  <si>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</si>
  <si>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</si>
  <si>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</si>
  <si>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</si>
  <si>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</si>
  <si>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</si>
  <si>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</si>
  <si>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</si>
  <si>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</si>
  <si>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</si>
  <si>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</si>
  <si>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</si>
  <si>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</si>
  <si>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</si>
  <si>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</si>
  <si>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</si>
  <si>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</si>
  <si>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</si>
  <si>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</si>
  <si>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</si>
  <si>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</si>
  <si>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</si>
  <si>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</si>
  <si>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</si>
  <si>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</si>
  <si>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</si>
  <si>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</si>
  <si>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</si>
  <si>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</si>
  <si>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</si>
  <si>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</si>
  <si>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</si>
  <si>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</si>
  <si>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</si>
  <si>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</si>
  <si>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</si>
  <si>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</si>
  <si>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</si>
  <si>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</si>
  <si>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</si>
  <si>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</si>
  <si>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</si>
  <si>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</si>
  <si>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</si>
  <si>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</si>
  <si>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</si>
  <si>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</si>
  <si>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</si>
  <si>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</si>
  <si>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</si>
  <si>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</si>
  <si>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</si>
  <si>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</si>
  <si>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</si>
  <si>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</si>
  <si>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</si>
  <si>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</si>
  <si>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</si>
  <si>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</si>
  <si>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</si>
  <si>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</si>
  <si>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</si>
  <si>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</si>
  <si>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</si>
  <si>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</si>
  <si>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</si>
  <si>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</si>
  <si>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</si>
  <si>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</si>
  <si>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</si>
  <si>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</si>
  <si>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</si>
  <si>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</si>
  <si>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</si>
  <si>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</si>
  <si>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</si>
  <si>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</si>
  <si>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</si>
  <si>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</si>
  <si>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</si>
  <si>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</si>
  <si>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</si>
  <si>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</si>
  <si>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 xml:space="preserve">Икра кабачковая </t>
  </si>
  <si>
    <t>Уха рыбацкая с зеленью</t>
  </si>
  <si>
    <t>Плов из птицы</t>
  </si>
  <si>
    <t>Компот из смеси сухофруктов</t>
  </si>
  <si>
    <t>Каша вязкая молочная пшенная с маслом сливочным</t>
  </si>
  <si>
    <t>388/625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</si>
</sst>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19" xfId="0" applyNumberFormat="1" applyFont="1" applyFill="1" applyBorder="1"/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164" fontId="3" fillId="4" borderId="13" xfId="0" applyNumberFormat="1" applyFont="1" applyFill="1" applyBorder="1"/>
    <xf numFmtId="164" fontId="1" fillId="4" borderId="13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71">
        <v>46048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46">
        <v>173</v>
      </c>
      <c r="D4" s="8" t="s">
        <v>91</v>
      </c>
      <c r="E4" s="63">
        <v>205</v>
      </c>
      <c r="F4" s="10">
        <v>100</v>
      </c>
      <c r="G4" s="61">
        <v>282.52999999999997</v>
      </c>
      <c r="H4" s="10">
        <v>8.2799999999999994</v>
      </c>
      <c r="I4" s="58">
        <v>11.86</v>
      </c>
      <c r="J4" s="44">
        <v>36.96</v>
      </c>
    </row>
    <row r="5" spans="1:10" ht="14.4" x14ac:dyDescent="0.3">
      <c r="A5" s="12"/>
      <c r="B5" s="13" t="s">
        <v>30</v>
      </c>
      <c r="C5" s="47">
        <v>3</v>
      </c>
      <c r="D5" s="15" t="s">
        <v>85</v>
      </c>
      <c r="E5" s="64">
        <v>60</v>
      </c>
      <c r="F5" s="17"/>
      <c r="G5" s="62">
        <v>101.12</v>
      </c>
      <c r="H5" s="17">
        <v>3.65</v>
      </c>
      <c r="I5" s="54">
        <v>6.22</v>
      </c>
      <c r="J5" s="45">
        <v>9.69</v>
      </c>
    </row>
    <row r="6" spans="1:10" ht="14.4" x14ac:dyDescent="0.3">
      <c r="A6" s="12"/>
      <c r="B6" s="13" t="s">
        <v>19</v>
      </c>
      <c r="C6" s="47">
        <v>382</v>
      </c>
      <c r="D6" s="15" t="s">
        <v>86</v>
      </c>
      <c r="E6" s="64">
        <v>200</v>
      </c>
      <c r="F6" s="17"/>
      <c r="G6" s="62">
        <v>85.36</v>
      </c>
      <c r="H6" s="43">
        <v>4.08</v>
      </c>
      <c r="I6" s="54">
        <v>1.25</v>
      </c>
      <c r="J6" s="45">
        <v>17.579999999999998</v>
      </c>
    </row>
    <row r="7" spans="1:10" ht="14.4" x14ac:dyDescent="0.3">
      <c r="A7" s="12"/>
      <c r="B7" s="37" t="s">
        <v>63</v>
      </c>
      <c r="C7" s="47" t="s">
        <v>24</v>
      </c>
      <c r="D7" s="15" t="s">
        <v>25</v>
      </c>
      <c r="E7" s="64">
        <v>40</v>
      </c>
      <c r="F7" s="17"/>
      <c r="G7" s="62">
        <v>118.49</v>
      </c>
      <c r="H7" s="43">
        <v>3.24</v>
      </c>
      <c r="I7" s="53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5">
        <f>SUM(E4:E7)</f>
        <v>505</v>
      </c>
      <c r="F8" s="22"/>
      <c r="G8" s="72">
        <f>SUM(G4:G7)</f>
        <v>587.5</v>
      </c>
      <c r="H8" s="60">
        <f>SUM(H4:H7)</f>
        <v>19.25</v>
      </c>
      <c r="I8" s="60">
        <f>SUM(I4:I7)</f>
        <v>19.729999999999997</v>
      </c>
      <c r="J8" s="70">
        <f>SUM(J4:J7)</f>
        <v>83.749999999999986</v>
      </c>
    </row>
    <row r="9" spans="1:10" ht="14.4" x14ac:dyDescent="0.3">
      <c r="A9" s="24"/>
      <c r="B9" s="25"/>
      <c r="C9" s="25"/>
      <c r="D9" s="26"/>
      <c r="E9" s="66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9" t="s">
        <v>24</v>
      </c>
      <c r="D10" s="50" t="s">
        <v>87</v>
      </c>
      <c r="E10" s="67">
        <v>60</v>
      </c>
      <c r="F10" s="34"/>
      <c r="G10" s="52">
        <v>80.28</v>
      </c>
      <c r="H10" s="34">
        <v>1.64</v>
      </c>
      <c r="I10" s="34">
        <v>7.1</v>
      </c>
      <c r="J10" s="56">
        <v>8.73</v>
      </c>
    </row>
    <row r="11" spans="1:10" ht="14.4" x14ac:dyDescent="0.3">
      <c r="A11" s="12"/>
      <c r="B11" s="13" t="s">
        <v>45</v>
      </c>
      <c r="C11" s="74" t="s">
        <v>92</v>
      </c>
      <c r="D11" s="51" t="s">
        <v>88</v>
      </c>
      <c r="E11" s="68">
        <v>216</v>
      </c>
      <c r="F11" s="17">
        <v>138</v>
      </c>
      <c r="G11" s="55">
        <v>191.08</v>
      </c>
      <c r="H11" s="17">
        <v>3.58</v>
      </c>
      <c r="I11" s="17">
        <v>7.53</v>
      </c>
      <c r="J11" s="45">
        <v>14.49</v>
      </c>
    </row>
    <row r="12" spans="1:10" ht="14.4" x14ac:dyDescent="0.3">
      <c r="A12" s="12"/>
      <c r="B12" s="13" t="s">
        <v>51</v>
      </c>
      <c r="C12" s="47">
        <v>291</v>
      </c>
      <c r="D12" s="51" t="s">
        <v>89</v>
      </c>
      <c r="E12" s="68">
        <v>200</v>
      </c>
      <c r="F12" s="17"/>
      <c r="G12" s="17">
        <v>270.72000000000003</v>
      </c>
      <c r="H12" s="17">
        <v>15.09</v>
      </c>
      <c r="I12" s="17">
        <v>11.61</v>
      </c>
      <c r="J12" s="45">
        <v>34.72</v>
      </c>
    </row>
    <row r="13" spans="1:10" ht="14.4" x14ac:dyDescent="0.3">
      <c r="A13" s="12"/>
      <c r="B13" s="48" t="s">
        <v>73</v>
      </c>
      <c r="C13" s="47">
        <v>349</v>
      </c>
      <c r="D13" s="51" t="s">
        <v>90</v>
      </c>
      <c r="E13" s="68">
        <v>200</v>
      </c>
      <c r="F13" s="17"/>
      <c r="G13" s="17">
        <v>132.01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7" t="s">
        <v>24</v>
      </c>
      <c r="D14" s="15" t="s">
        <v>25</v>
      </c>
      <c r="E14" s="68">
        <v>30</v>
      </c>
      <c r="F14" s="17"/>
      <c r="G14" s="17">
        <v>81.02</v>
      </c>
      <c r="H14" s="17">
        <v>2.4300000000000002</v>
      </c>
      <c r="I14" s="17">
        <v>0.3</v>
      </c>
      <c r="J14" s="45">
        <v>14.64</v>
      </c>
    </row>
    <row r="15" spans="1:10" ht="14.4" x14ac:dyDescent="0.3">
      <c r="A15" s="12"/>
      <c r="B15" s="13" t="s">
        <v>68</v>
      </c>
      <c r="C15" s="47" t="s">
        <v>24</v>
      </c>
      <c r="D15" s="15" t="s">
        <v>25</v>
      </c>
      <c r="E15" s="68">
        <v>30</v>
      </c>
      <c r="F15" s="17"/>
      <c r="G15" s="53">
        <v>66.599999999999994</v>
      </c>
      <c r="H15" s="53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5">
        <f>SUM(E10:E15)</f>
        <v>736</v>
      </c>
      <c r="F16" s="60">
        <f>SUM(F4:F15)</f>
        <v>238</v>
      </c>
      <c r="G16" s="69">
        <f>SUM(G10:G15)</f>
        <v>821.71</v>
      </c>
      <c r="H16" s="73">
        <f>SUM(H10:H15)</f>
        <v>25.799999999999997</v>
      </c>
      <c r="I16" s="60">
        <f>SUM(I10:I15)</f>
        <v>27.65</v>
      </c>
      <c r="J16" s="70">
        <f>SUM(J10:J15)</f>
        <v>117.24999999999999</v>
      </c>
    </row>
    <row r="17" spans="1:10" ht="14.4" x14ac:dyDescent="0.3">
      <c r="A17" s="24"/>
      <c r="B17" s="25"/>
      <c r="C17" s="25"/>
      <c r="D17" s="26"/>
      <c r="E17" s="66">
        <f>SUM(E16,E8)</f>
        <v>1241</v>
      </c>
      <c r="F17" s="28"/>
      <c r="G17" s="28">
        <f>SUM(G16,G8)</f>
        <v>1409.21</v>
      </c>
      <c r="H17" s="28">
        <v>45.05</v>
      </c>
      <c r="I17" s="28">
        <f>SUM(I16,I8)</f>
        <v>47.379999999999995</v>
      </c>
      <c r="J17" s="29">
        <f>SUM(J16,J8)</f>
        <v>200.99999999999997</v>
      </c>
    </row>
    <row r="18" spans="1:10" ht="15" customHeight="1" x14ac:dyDescent="0.3">
      <c r="E18" s="57"/>
      <c r="G18" s="59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2026-01-23T07:17:10Z</dcterms:modified>
</cp:coreProperties>
</file>