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6" i="1" l="1"/>
  <c r="I8" i="1"/>
  <c r="I16" i="1" l="1"/>
  <c r="H16" i="1"/>
  <c r="G16" i="1"/>
  <c r="G8" i="1" l="1"/>
  <c r="G17" i="1" s="1"/>
  <c r="J8" i="1"/>
  <c r="J17" i="1" s="1"/>
  <c r="I17" i="1"/>
  <c r="H8" i="1"/>
  <c r="H17" i="1" s="1"/>
  <c r="E16" i="1"/>
  <c r="E8" i="1"/>
  <c r="E17" i="1" l="1"/>
</calcChain>
</file>

<file path=xl/sharedStrings.xml><?xml version="1.0" encoding="utf-8"?>
<sst xmlns="http://schemas.openxmlformats.org/spreadsheetml/2006/main" count="133" uniqueCount="95">
  <si>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</si>
  <si>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</si>
  <si>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</si>
  <si>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</si>
  <si>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</si>
  <si>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</si>
  <si>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</si>
  <si>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</si>
  <si>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</si>
  <si>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</si>
  <si>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</si>
  <si>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</si>
  <si>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</si>
  <si>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</si>
  <si>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</si>
  <si>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</si>
  <si>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</si>
  <si>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</si>
  <si>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</si>
  <si>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</si>
  <si>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</si>
  <si>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</si>
  <si>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</si>
  <si>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</si>
  <si>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</si>
  <si>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</si>
  <si>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</si>
  <si>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</si>
  <si>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</si>
  <si>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</si>
  <si>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</si>
  <si>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</si>
  <si>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</si>
  <si>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</si>
  <si>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</si>
  <si>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</si>
  <si>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</si>
  <si>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</si>
  <si>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</si>
  <si>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</si>
  <si>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</si>
  <si>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</si>
  <si>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</si>
  <si>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</si>
  <si>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</si>
  <si>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</si>
  <si>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</si>
  <si>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</si>
  <si>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</si>
  <si>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</si>
  <si>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</si>
  <si>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</si>
  <si>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</si>
  <si>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</si>
  <si>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</si>
  <si>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</si>
  <si>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</si>
  <si>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</si>
  <si>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</si>
  <si>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</si>
  <si>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</si>
  <si>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</si>
  <si>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</si>
  <si>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</si>
  <si>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</si>
  <si>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</si>
  <si>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</si>
  <si>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</si>
  <si>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</si>
  <si>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</si>
  <si>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</si>
  <si>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</si>
  <si>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</si>
  <si>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</si>
  <si>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</si>
  <si>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</si>
  <si>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</si>
  <si>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</si>
  <si>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</si>
  <si>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</si>
  <si>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</si>
  <si>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</si>
  <si>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</si>
  <si>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</si>
  <si>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</si>
  <si>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</si>
  <si>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</si>
  <si>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Яйцо вареное</t>
  </si>
  <si>
    <t>Чай с сахаром</t>
  </si>
  <si>
    <t>Салат из белокачанной капусты с морковью</t>
  </si>
  <si>
    <t>Суп-лапша домашняя с цыпленком и зеленью</t>
  </si>
  <si>
    <t>Компот из смеси сухофруктов</t>
  </si>
  <si>
    <t>Котлеты из мяса с соусом, каша гречневая рассыпчатая</t>
  </si>
  <si>
    <t>268/303/171</t>
  </si>
  <si>
    <t>Жаркое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</si>
</sst>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0" fontId="2" fillId="5" borderId="4" xfId="0" applyFont="1" applyFill="1" applyBorder="1"/>
    <xf numFmtId="164" fontId="4" fillId="4" borderId="13" xfId="0" applyNumberFormat="1" applyFont="1" applyFill="1" applyBorder="1"/>
    <xf numFmtId="164" fontId="2" fillId="4" borderId="13" xfId="0" applyNumberFormat="1" applyFont="1" applyFill="1" applyBorder="1"/>
    <xf numFmtId="164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2" fillId="4" borderId="17" xfId="0" applyNumberFormat="1" applyFont="1" applyFill="1" applyBorder="1"/>
    <xf numFmtId="164" fontId="4" fillId="2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M23" sqref="M23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8">
        <v>46059</v>
      </c>
    </row>
    <row r="2" spans="1:10" ht="7.5" customHeight="1" x14ac:dyDescent="0.3"/>
    <row r="3" spans="1:10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0" t="s">
        <v>93</v>
      </c>
      <c r="D4" s="71" t="s">
        <v>92</v>
      </c>
      <c r="E4" s="60">
        <v>250</v>
      </c>
      <c r="F4" s="10">
        <v>100</v>
      </c>
      <c r="G4" s="58">
        <v>236.36</v>
      </c>
      <c r="H4" s="10">
        <v>9.84</v>
      </c>
      <c r="I4" s="55">
        <v>14.13</v>
      </c>
      <c r="J4" s="44">
        <v>41.29</v>
      </c>
    </row>
    <row r="5" spans="1:10" ht="14.4" x14ac:dyDescent="0.3">
      <c r="A5" s="12"/>
      <c r="B5" s="47" t="s">
        <v>30</v>
      </c>
      <c r="C5" s="46">
        <v>209</v>
      </c>
      <c r="D5" s="50" t="s">
        <v>87</v>
      </c>
      <c r="E5" s="61">
        <v>60</v>
      </c>
      <c r="F5" s="17"/>
      <c r="G5" s="76">
        <v>94.5</v>
      </c>
      <c r="H5" s="17">
        <v>3.72</v>
      </c>
      <c r="I5" s="52">
        <v>4.07</v>
      </c>
      <c r="J5" s="45">
        <v>3.42</v>
      </c>
    </row>
    <row r="6" spans="1:10" ht="14.4" x14ac:dyDescent="0.3">
      <c r="A6" s="12"/>
      <c r="B6" s="73" t="s">
        <v>19</v>
      </c>
      <c r="C6" s="69">
        <v>376</v>
      </c>
      <c r="D6" s="50" t="s">
        <v>88</v>
      </c>
      <c r="E6" s="61">
        <v>200</v>
      </c>
      <c r="F6" s="17"/>
      <c r="G6" s="77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30</v>
      </c>
      <c r="F7" s="17"/>
      <c r="G7" s="59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2">
        <f>SUM(E4:E7)</f>
        <v>540</v>
      </c>
      <c r="F8" s="22"/>
      <c r="G8" s="66">
        <f>SUM(G4:G7)</f>
        <v>517.88</v>
      </c>
      <c r="H8" s="57">
        <f>SUM(H4:H7)</f>
        <v>19.25</v>
      </c>
      <c r="I8" s="57">
        <f>SUM(I4:I7)</f>
        <v>19.750000000000004</v>
      </c>
      <c r="J8" s="67">
        <f>SUM(J4:J7)</f>
        <v>67.58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48">
        <v>45</v>
      </c>
      <c r="D10" s="49" t="s">
        <v>89</v>
      </c>
      <c r="E10" s="64">
        <v>60</v>
      </c>
      <c r="F10" s="34"/>
      <c r="G10" s="34">
        <v>31.72</v>
      </c>
      <c r="H10" s="34">
        <v>1.56</v>
      </c>
      <c r="I10" s="34">
        <v>2.95</v>
      </c>
      <c r="J10" s="53">
        <v>3.88</v>
      </c>
    </row>
    <row r="11" spans="1:10" ht="28.8" x14ac:dyDescent="0.3">
      <c r="A11" s="12"/>
      <c r="B11" s="13" t="s">
        <v>45</v>
      </c>
      <c r="C11" s="69">
        <v>113</v>
      </c>
      <c r="D11" s="50" t="s">
        <v>90</v>
      </c>
      <c r="E11" s="65">
        <v>211</v>
      </c>
      <c r="F11" s="17">
        <v>138</v>
      </c>
      <c r="G11" s="79">
        <v>212.9</v>
      </c>
      <c r="H11" s="17">
        <v>5.63</v>
      </c>
      <c r="I11" s="17">
        <v>9.51</v>
      </c>
      <c r="J11" s="45">
        <v>17.03</v>
      </c>
    </row>
    <row r="12" spans="1:10" ht="14.4" x14ac:dyDescent="0.3">
      <c r="A12" s="12"/>
      <c r="B12" s="13" t="s">
        <v>51</v>
      </c>
      <c r="C12" s="69">
        <v>259</v>
      </c>
      <c r="D12" s="50" t="s">
        <v>94</v>
      </c>
      <c r="E12" s="65">
        <v>200</v>
      </c>
      <c r="F12" s="17"/>
      <c r="G12" s="17">
        <v>209.15</v>
      </c>
      <c r="H12" s="17">
        <v>11.58</v>
      </c>
      <c r="I12" s="17">
        <v>9.83</v>
      </c>
      <c r="J12" s="45">
        <v>22.93</v>
      </c>
    </row>
    <row r="13" spans="1:10" ht="14.4" x14ac:dyDescent="0.3">
      <c r="A13" s="12"/>
      <c r="B13" s="47" t="s">
        <v>73</v>
      </c>
      <c r="C13" s="46">
        <v>349</v>
      </c>
      <c r="D13" s="50" t="s">
        <v>91</v>
      </c>
      <c r="E13" s="65">
        <v>200</v>
      </c>
      <c r="F13" s="17"/>
      <c r="G13" s="51">
        <v>132.80000000000001</v>
      </c>
      <c r="H13" s="17">
        <v>0.66</v>
      </c>
      <c r="I13" s="17">
        <v>0.09</v>
      </c>
      <c r="J13" s="45">
        <v>32.01</v>
      </c>
    </row>
    <row r="14" spans="1:10" ht="14.4" x14ac:dyDescent="0.3">
      <c r="A14" s="12"/>
      <c r="B14" s="13" t="s">
        <v>63</v>
      </c>
      <c r="C14" s="46" t="s">
        <v>24</v>
      </c>
      <c r="D14" s="15" t="s">
        <v>25</v>
      </c>
      <c r="E14" s="65">
        <v>30</v>
      </c>
      <c r="F14" s="17"/>
      <c r="G14" s="17">
        <v>81.02</v>
      </c>
      <c r="H14" s="17">
        <v>2.4300000000000002</v>
      </c>
      <c r="I14" s="51">
        <v>0.3</v>
      </c>
      <c r="J14" s="45">
        <v>14.64</v>
      </c>
    </row>
    <row r="15" spans="1:10" ht="14.4" x14ac:dyDescent="0.3">
      <c r="A15" s="12"/>
      <c r="B15" s="13" t="s">
        <v>68</v>
      </c>
      <c r="C15" s="46" t="s">
        <v>24</v>
      </c>
      <c r="D15" s="15" t="s">
        <v>25</v>
      </c>
      <c r="E15" s="65">
        <v>30</v>
      </c>
      <c r="F15" s="17"/>
      <c r="G15" s="51">
        <v>66.599999999999994</v>
      </c>
      <c r="H15" s="51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2">
        <f>SUM(E10:E15)</f>
        <v>731</v>
      </c>
      <c r="F16" s="57"/>
      <c r="G16" s="74">
        <f>SUM(G10:G15)</f>
        <v>734.18999999999994</v>
      </c>
      <c r="H16" s="57">
        <f>SUM(H10:H15)</f>
        <v>24.259999999999998</v>
      </c>
      <c r="I16" s="75">
        <f>SUM(I10:I15)</f>
        <v>23.7</v>
      </c>
      <c r="J16" s="67">
        <f>SUM(J10:J15)</f>
        <v>103.14999999999999</v>
      </c>
    </row>
    <row r="17" spans="1:10" ht="14.4" x14ac:dyDescent="0.3">
      <c r="A17" s="24"/>
      <c r="B17" s="25"/>
      <c r="C17" s="25"/>
      <c r="D17" s="26"/>
      <c r="E17" s="63">
        <f>SUM(E16,E8)</f>
        <v>1271</v>
      </c>
      <c r="F17" s="28"/>
      <c r="G17" s="28">
        <f>SUM(G16,G8)</f>
        <v>1252.07</v>
      </c>
      <c r="H17" s="72">
        <f>SUM(H16,H8)</f>
        <v>43.51</v>
      </c>
      <c r="I17" s="28">
        <f>SUM(I16,I8)</f>
        <v>43.45</v>
      </c>
      <c r="J17" s="78">
        <f>SUM(J16,J8)</f>
        <v>170.73</v>
      </c>
    </row>
    <row r="18" spans="1:10" ht="15" customHeight="1" x14ac:dyDescent="0.3">
      <c r="E18" s="54"/>
      <c r="G18" s="56"/>
      <c r="H18" s="56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2026-02-05T10:19:02Z</dcterms:modified>
</cp:coreProperties>
</file>