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G8" i="1" l="1"/>
  <c r="G18" i="1" s="1"/>
  <c r="J8" i="1"/>
  <c r="J18" i="1" s="1"/>
  <c r="I8" i="1"/>
  <c r="I18" i="1" s="1"/>
  <c r="H8" i="1"/>
  <c r="E17" i="1"/>
  <c r="E8" i="1"/>
  <c r="E18" i="1" l="1"/>
</calcChain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<sst xmlns="http://schemas.openxmlformats.org/spreadsheetml/2006/main" count="139" uniqueCount="99">
  <si>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</si>
  <si>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</si>
  <si>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</si>
  <si>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</si>
  <si>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</si>
  <si>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</si>
  <si>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</si>
  <si>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</si>
  <si>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</si>
  <si>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</si>
  <si>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</si>
  <si>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</si>
  <si>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</si>
  <si>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</si>
  <si>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</si>
  <si>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</si>
  <si>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</si>
  <si>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</si>
  <si>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</si>
  <si>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</si>
  <si>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</si>
  <si>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</si>
  <si>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</si>
  <si>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</si>
  <si>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</si>
  <si>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</si>
  <si>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</si>
  <si>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</si>
  <si>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</si>
  <si>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</si>
  <si>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</si>
  <si>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</si>
  <si>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</si>
  <si>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</si>
  <si>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</si>
  <si>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</si>
  <si>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</si>
  <si>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</si>
  <si>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</si>
  <si>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</si>
  <si>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</si>
  <si>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</si>
  <si>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</si>
  <si>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</si>
  <si>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</si>
  <si>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</si>
  <si>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</si>
  <si>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</si>
  <si>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</si>
  <si>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</si>
  <si>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</si>
  <si>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</si>
  <si>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</si>
  <si>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</si>
  <si>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</si>
  <si>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</si>
  <si>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</si>
  <si>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</si>
  <si>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</si>
  <si>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</si>
  <si>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</si>
  <si>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</si>
  <si>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</si>
  <si>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</si>
  <si>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</si>
  <si>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</si>
  <si>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</si>
  <si>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</si>
  <si>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</si>
  <si>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</si>
  <si>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</si>
  <si>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</si>
  <si>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</si>
  <si>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</si>
  <si>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</si>
  <si>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</si>
  <si>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</si>
  <si>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</si>
  <si>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</si>
  <si>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</si>
  <si>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</si>
  <si>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</si>
  <si>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</si>
  <si>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</si>
  <si>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</si>
  <si>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</si>
  <si>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</si>
  <si>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Печенье</t>
  </si>
  <si>
    <t>Чай с сахаром</t>
  </si>
  <si>
    <t>Винегрет овощной</t>
  </si>
  <si>
    <t>116/АКТ</t>
  </si>
  <si>
    <t>268/АКТ</t>
  </si>
  <si>
    <t>Биточки из мяса с соусом</t>
  </si>
  <si>
    <t>202/309</t>
  </si>
  <si>
    <t>Макаронные изделия отварные с м/р</t>
  </si>
  <si>
    <t>Компот из свежих яблок</t>
  </si>
  <si>
    <t>Томатный суп харчо с курицей и зеленью</t>
  </si>
  <si>
    <t>Птица тушеная в томатном соусе, каша гречневая с маслом сл.</t>
  </si>
  <si>
    <t>290/302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</si>
</sst>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3" borderId="4" xfId="0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6" xfId="0" applyNumberFormat="1" applyFont="1" applyFill="1" applyBorder="1"/>
    <xf numFmtId="49" fontId="1" fillId="2" borderId="19" xfId="0" applyNumberFormat="1" applyFont="1" applyFill="1" applyBorder="1"/>
    <xf numFmtId="49" fontId="3" fillId="2" borderId="13" xfId="0" applyNumberFormat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/>
    <xf numFmtId="2" fontId="1" fillId="2" borderId="12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1" fillId="2" borderId="4" xfId="0" applyNumberFormat="1" applyFont="1" applyFill="1" applyBorder="1"/>
    <xf numFmtId="0" fontId="1" fillId="2" borderId="4" xfId="0" applyNumberFormat="1" applyFont="1" applyFill="1" applyBorder="1"/>
    <xf numFmtId="2" fontId="3" fillId="2" borderId="4" xfId="0" applyNumberFormat="1" applyFont="1" applyFill="1" applyBorder="1"/>
    <xf numFmtId="2" fontId="1" fillId="2" borderId="20" xfId="0" applyNumberFormat="1" applyFont="1" applyFill="1" applyBorder="1"/>
    <xf numFmtId="1" fontId="0" fillId="0" borderId="0" xfId="0" applyNumberFormat="1" applyFont="1" applyAlignment="1"/>
    <xf numFmtId="0" fontId="1" fillId="2" borderId="9" xfId="0" applyNumberFormat="1" applyFont="1" applyFill="1" applyBorder="1"/>
    <xf numFmtId="2" fontId="0" fillId="0" borderId="0" xfId="0" applyNumberFormat="1" applyFont="1" applyAlignment="1"/>
    <xf numFmtId="2" fontId="1" fillId="4" borderId="13" xfId="0" applyNumberFormat="1" applyFont="1" applyFill="1" applyBorder="1"/>
    <xf numFmtId="2" fontId="3" fillId="2" borderId="9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1" fillId="4" borderId="9" xfId="0" applyNumberFormat="1" applyFont="1" applyFill="1" applyBorder="1"/>
    <xf numFmtId="1" fontId="1" fillId="4" borderId="4" xfId="0" applyNumberFormat="1" applyFont="1" applyFill="1" applyBorder="1"/>
    <xf numFmtId="1" fontId="1" fillId="4" borderId="13" xfId="0" applyNumberFormat="1" applyFont="1" applyFill="1" applyBorder="1"/>
    <xf numFmtId="1" fontId="1" fillId="4" borderId="16" xfId="0" applyNumberFormat="1" applyFont="1" applyFill="1" applyBorder="1"/>
    <xf numFmtId="0" fontId="1" fillId="4" borderId="19" xfId="0" applyNumberFormat="1" applyFont="1" applyFill="1" applyBorder="1"/>
    <xf numFmtId="0" fontId="1" fillId="4" borderId="4" xfId="0" applyNumberFormat="1" applyFont="1" applyFill="1" applyBorder="1"/>
    <xf numFmtId="2" fontId="3" fillId="4" borderId="13" xfId="0" applyNumberFormat="1" applyFont="1" applyFill="1" applyBorder="1"/>
    <xf numFmtId="2" fontId="1" fillId="4" borderId="14" xfId="0" applyNumberFormat="1" applyFont="1" applyFill="1" applyBorder="1"/>
    <xf numFmtId="14" fontId="1" fillId="2" borderId="4" xfId="0" applyNumberFormat="1" applyFont="1" applyFill="1" applyBorder="1" applyAlignment="1" applyProtection="1">
      <protection locked="0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wrapText="1"/>
    </xf>
    <xf numFmtId="2" fontId="1" fillId="4" borderId="16" xfId="0" applyNumberFormat="1" applyFont="1" applyFill="1" applyBorder="1"/>
    <xf numFmtId="164" fontId="3" fillId="4" borderId="13" xfId="0" applyNumberFormat="1" applyFont="1" applyFill="1" applyBorder="1"/>
    <xf numFmtId="1" fontId="3" fillId="2" borderId="4" xfId="0" applyNumberFormat="1" applyFont="1" applyFill="1" applyBorder="1" applyProtection="1">
      <protection locked="0"/>
    </xf>
    <xf numFmtId="164" fontId="1" fillId="2" borderId="12" xfId="0" applyNumberFormat="1" applyFont="1" applyFill="1" applyBorder="1"/>
    <xf numFmtId="164" fontId="1" fillId="4" borderId="17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78" t="s">
        <v>1</v>
      </c>
      <c r="C1" s="79"/>
      <c r="D1" s="80"/>
      <c r="E1" t="s">
        <v>2</v>
      </c>
      <c r="F1" s="1"/>
      <c r="I1" t="s">
        <v>3</v>
      </c>
      <c r="J1" s="69">
        <v>46063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1" t="s">
        <v>98</v>
      </c>
      <c r="D4" s="72" t="s">
        <v>97</v>
      </c>
      <c r="E4" s="61">
        <v>250</v>
      </c>
      <c r="F4" s="10">
        <v>100</v>
      </c>
      <c r="G4" s="59">
        <v>211.51</v>
      </c>
      <c r="H4" s="10">
        <v>11.84</v>
      </c>
      <c r="I4" s="56">
        <v>12.84</v>
      </c>
      <c r="J4" s="44">
        <v>29.11</v>
      </c>
    </row>
    <row r="5" spans="1:10" ht="14.4" x14ac:dyDescent="0.3">
      <c r="A5" s="12"/>
      <c r="B5" s="47" t="s">
        <v>30</v>
      </c>
      <c r="C5" s="46" t="s">
        <v>24</v>
      </c>
      <c r="D5" s="50" t="s">
        <v>87</v>
      </c>
      <c r="E5" s="62">
        <v>60</v>
      </c>
      <c r="F5" s="17"/>
      <c r="G5" s="60">
        <v>188.97</v>
      </c>
      <c r="H5" s="17">
        <v>1.72</v>
      </c>
      <c r="I5" s="52">
        <v>5.36</v>
      </c>
      <c r="J5" s="45">
        <v>20.69</v>
      </c>
    </row>
    <row r="6" spans="1:10" ht="14.4" x14ac:dyDescent="0.3">
      <c r="A6" s="12"/>
      <c r="B6" s="13" t="s">
        <v>19</v>
      </c>
      <c r="C6" s="70">
        <v>376</v>
      </c>
      <c r="D6" s="50" t="s">
        <v>88</v>
      </c>
      <c r="E6" s="62">
        <v>200</v>
      </c>
      <c r="F6" s="17"/>
      <c r="G6" s="75">
        <v>106</v>
      </c>
      <c r="H6" s="43">
        <v>3.26</v>
      </c>
      <c r="I6" s="52">
        <v>1.25</v>
      </c>
      <c r="J6" s="45">
        <v>8.23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2">
        <v>30</v>
      </c>
      <c r="F7" s="17"/>
      <c r="G7" s="60">
        <v>81.02</v>
      </c>
      <c r="H7" s="43">
        <v>2.4300000000000002</v>
      </c>
      <c r="I7" s="51">
        <v>0.3</v>
      </c>
      <c r="J7" s="45">
        <v>14.64</v>
      </c>
    </row>
    <row r="8" spans="1:10" ht="14.4" x14ac:dyDescent="0.3">
      <c r="A8" s="12"/>
      <c r="B8" s="19"/>
      <c r="C8" s="19"/>
      <c r="D8" s="20"/>
      <c r="E8" s="63">
        <f>SUM(E4:E7)</f>
        <v>540</v>
      </c>
      <c r="F8" s="22"/>
      <c r="G8" s="74">
        <f>SUM(G4:G7)</f>
        <v>587.5</v>
      </c>
      <c r="H8" s="58">
        <f>SUM(H4:H7)</f>
        <v>19.25</v>
      </c>
      <c r="I8" s="58">
        <f>SUM(I4:I7)</f>
        <v>19.75</v>
      </c>
      <c r="J8" s="68">
        <f>SUM(J4:J7)</f>
        <v>72.67</v>
      </c>
    </row>
    <row r="9" spans="1:10" ht="14.4" x14ac:dyDescent="0.3">
      <c r="A9" s="24"/>
      <c r="B9" s="25"/>
      <c r="C9" s="25"/>
      <c r="D9" s="26"/>
      <c r="E9" s="64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>
        <v>67</v>
      </c>
      <c r="D10" s="49" t="s">
        <v>89</v>
      </c>
      <c r="E10" s="65">
        <v>60</v>
      </c>
      <c r="F10" s="34"/>
      <c r="G10" s="34">
        <v>75.06</v>
      </c>
      <c r="H10" s="34">
        <v>0.84</v>
      </c>
      <c r="I10" s="34">
        <v>6.09</v>
      </c>
      <c r="J10" s="54">
        <v>4.37</v>
      </c>
    </row>
    <row r="11" spans="1:10" ht="28.8" x14ac:dyDescent="0.3">
      <c r="A11" s="12"/>
      <c r="B11" s="13" t="s">
        <v>45</v>
      </c>
      <c r="C11" s="70" t="s">
        <v>90</v>
      </c>
      <c r="D11" s="50" t="s">
        <v>96</v>
      </c>
      <c r="E11" s="66">
        <v>216</v>
      </c>
      <c r="F11" s="17">
        <v>138</v>
      </c>
      <c r="G11" s="53">
        <v>142.74</v>
      </c>
      <c r="H11" s="17">
        <v>5.87</v>
      </c>
      <c r="I11" s="17">
        <v>8.69</v>
      </c>
      <c r="J11" s="45">
        <v>16.93</v>
      </c>
    </row>
    <row r="12" spans="1:10" ht="14.4" x14ac:dyDescent="0.3">
      <c r="A12" s="12"/>
      <c r="B12" s="13" t="s">
        <v>51</v>
      </c>
      <c r="C12" s="70" t="s">
        <v>91</v>
      </c>
      <c r="D12" s="50" t="s">
        <v>92</v>
      </c>
      <c r="E12" s="66">
        <v>100</v>
      </c>
      <c r="F12" s="17"/>
      <c r="G12" s="17">
        <v>164.56</v>
      </c>
      <c r="H12" s="17">
        <v>9.66</v>
      </c>
      <c r="I12" s="17">
        <v>5.28</v>
      </c>
      <c r="J12" s="76">
        <v>10.1</v>
      </c>
    </row>
    <row r="13" spans="1:10" ht="14.4" x14ac:dyDescent="0.3">
      <c r="A13" s="12"/>
      <c r="B13" s="47" t="s">
        <v>57</v>
      </c>
      <c r="C13" s="70" t="s">
        <v>93</v>
      </c>
      <c r="D13" s="50" t="s">
        <v>94</v>
      </c>
      <c r="E13" s="66">
        <v>150</v>
      </c>
      <c r="F13" s="17"/>
      <c r="G13" s="17">
        <v>168.45</v>
      </c>
      <c r="H13" s="17">
        <v>4.5199999999999996</v>
      </c>
      <c r="I13" s="17">
        <v>4.5199999999999996</v>
      </c>
      <c r="J13" s="45">
        <v>17.350000000000001</v>
      </c>
    </row>
    <row r="14" spans="1:10" ht="14.4" x14ac:dyDescent="0.3">
      <c r="A14" s="12"/>
      <c r="B14" s="47" t="s">
        <v>73</v>
      </c>
      <c r="C14" s="46">
        <v>342</v>
      </c>
      <c r="D14" s="50" t="s">
        <v>95</v>
      </c>
      <c r="E14" s="66">
        <v>200</v>
      </c>
      <c r="F14" s="17"/>
      <c r="G14" s="17">
        <v>114.6</v>
      </c>
      <c r="H14" s="17">
        <v>0.16</v>
      </c>
      <c r="I14" s="17">
        <v>0.16</v>
      </c>
      <c r="J14" s="45">
        <v>27.88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6">
        <v>30</v>
      </c>
      <c r="F15" s="17"/>
      <c r="G15" s="17">
        <v>81.02</v>
      </c>
      <c r="H15" s="17">
        <v>2.4300000000000002</v>
      </c>
      <c r="I15" s="51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6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3">
        <f>SUM(E10:E16)</f>
        <v>786</v>
      </c>
      <c r="F17" s="58"/>
      <c r="G17" s="67">
        <f>SUM(G10:G16)</f>
        <v>813.03</v>
      </c>
      <c r="H17" s="58">
        <f>SUM(H10:H16)</f>
        <v>25.88</v>
      </c>
      <c r="I17" s="58">
        <f>SUM(I10:I16)</f>
        <v>26.06</v>
      </c>
      <c r="J17" s="68">
        <f>SUM(J10:J16)</f>
        <v>103.92999999999999</v>
      </c>
    </row>
    <row r="18" spans="1:10" ht="14.4" x14ac:dyDescent="0.3">
      <c r="A18" s="24"/>
      <c r="B18" s="25"/>
      <c r="C18" s="25"/>
      <c r="D18" s="26"/>
      <c r="E18" s="64">
        <f>SUM(E17,E8)</f>
        <v>1326</v>
      </c>
      <c r="F18" s="28">
        <v>238</v>
      </c>
      <c r="G18" s="28">
        <f>SUM(G17,G8)</f>
        <v>1400.53</v>
      </c>
      <c r="H18" s="73">
        <v>45.13</v>
      </c>
      <c r="I18" s="28">
        <f>SUM(I17,I8)</f>
        <v>45.81</v>
      </c>
      <c r="J18" s="77">
        <f>SUM(J17,J8)</f>
        <v>176.6</v>
      </c>
    </row>
    <row r="19" spans="1:10" ht="15" customHeight="1" x14ac:dyDescent="0.3">
      <c r="E19" s="55"/>
      <c r="G19" s="57"/>
      <c r="H19" s="57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78" t="s">
        <v>1</v>
      </c>
      <c r="C1" s="79"/>
      <c r="D1" s="80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2026-02-09T07:04:23Z</dcterms:modified>
</cp:coreProperties>
</file>