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G8" i="1" l="1"/>
  <c r="G18" i="1" s="1"/>
  <c r="J8" i="1"/>
  <c r="J18" i="1" s="1"/>
  <c r="I8" i="1"/>
  <c r="I18" i="1" s="1"/>
  <c r="H8" i="1"/>
  <c r="E17" i="1"/>
  <c r="E8" i="1"/>
  <c r="E18" i="1" l="1"/>
</calcChain>
</file>

<file path=xl/sharedStrings.xml><?xml version="1.0" encoding="utf-8"?>
<sst xmlns="http://schemas.openxmlformats.org/spreadsheetml/2006/main" count="136" uniqueCount="97">
  <si>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</si>
  <si>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</si>
  <si>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</si>
  <si>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</si>
  <si>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</si>
  <si>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</si>
  <si>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</si>
  <si>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</si>
  <si>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</si>
  <si>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</si>
  <si>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</si>
  <si>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</si>
  <si>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</si>
  <si>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</si>
  <si>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</si>
  <si>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</si>
  <si>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</si>
  <si>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</si>
  <si>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</si>
  <si>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</si>
  <si>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</si>
  <si>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</si>
  <si>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</si>
  <si>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</si>
  <si>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</si>
  <si>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</si>
  <si>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</si>
  <si>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</si>
  <si>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</si>
  <si>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</si>
  <si>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</si>
  <si>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</si>
  <si>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</si>
  <si>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</si>
  <si>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</si>
  <si>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</si>
  <si>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</si>
  <si>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</si>
  <si>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</si>
  <si>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</si>
  <si>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</si>
  <si>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</si>
  <si>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</si>
  <si>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</si>
  <si>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</si>
  <si>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</si>
  <si>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</si>
  <si>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</si>
  <si>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</si>
  <si>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</si>
  <si>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</si>
  <si>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</si>
  <si>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</si>
  <si>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</si>
  <si>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</si>
  <si>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</si>
  <si>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</si>
  <si>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</si>
  <si>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</si>
  <si>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</si>
  <si>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</si>
  <si>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</si>
  <si>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</si>
  <si>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</si>
  <si>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</si>
  <si>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</si>
  <si>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</si>
  <si>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</si>
  <si>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</si>
  <si>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</si>
  <si>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</si>
  <si>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</si>
  <si>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</si>
  <si>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</si>
  <si>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</si>
  <si>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</si>
  <si>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</si>
  <si>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</si>
  <si>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</si>
  <si>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</si>
  <si>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</si>
  <si>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</si>
  <si>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</si>
  <si>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</si>
  <si>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</si>
  <si>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</si>
  <si>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</si>
  <si>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фрукты</t>
  </si>
  <si>
    <t>Яблоко</t>
  </si>
  <si>
    <t>Напиток из плодов шиповника</t>
  </si>
  <si>
    <t>Салат Степной</t>
  </si>
  <si>
    <t>Акт</t>
  </si>
  <si>
    <t>Рыба запеченая под молочным соусом</t>
  </si>
  <si>
    <t>Суп картофельный с вермишелью и  зеленью</t>
  </si>
  <si>
    <t>Пюре картофельное с м/сливоч</t>
  </si>
  <si>
    <t>243/759/304</t>
  </si>
  <si>
    <t>Сосиски отварные с томатным соусом, рис отварной с м/сливочным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</si>
</sst>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3" borderId="4" xfId="0" applyFont="1" applyFill="1" applyBorder="1"/>
    <xf numFmtId="49" fontId="1" fillId="2" borderId="9" xfId="0" applyNumberFormat="1" applyFont="1" applyFill="1" applyBorder="1"/>
    <xf numFmtId="49" fontId="1" fillId="2" borderId="13" xfId="0" applyNumberFormat="1" applyFont="1" applyFill="1" applyBorder="1"/>
    <xf numFmtId="49" fontId="1" fillId="2" borderId="16" xfId="0" applyNumberFormat="1" applyFont="1" applyFill="1" applyBorder="1"/>
    <xf numFmtId="49" fontId="1" fillId="2" borderId="19" xfId="0" applyNumberFormat="1" applyFont="1" applyFill="1" applyBorder="1"/>
    <xf numFmtId="49" fontId="3" fillId="2" borderId="13" xfId="0" applyNumberFormat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0" xfId="0" applyNumberFormat="1" applyFont="1" applyFill="1" applyBorder="1"/>
    <xf numFmtId="2" fontId="1" fillId="2" borderId="12" xfId="0" applyNumberFormat="1" applyFont="1" applyFill="1" applyBorder="1"/>
    <xf numFmtId="0" fontId="1" fillId="2" borderId="4" xfId="0" applyFont="1" applyFill="1" applyBorder="1" applyAlignment="1">
      <alignment horizontal="center"/>
    </xf>
    <xf numFmtId="0" fontId="3" fillId="0" borderId="4" xfId="0" applyFont="1" applyBorder="1"/>
    <xf numFmtId="0" fontId="3" fillId="2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164" fontId="1" fillId="2" borderId="4" xfId="0" applyNumberFormat="1" applyFont="1" applyFill="1" applyBorder="1"/>
    <xf numFmtId="0" fontId="1" fillId="2" borderId="4" xfId="0" applyNumberFormat="1" applyFont="1" applyFill="1" applyBorder="1"/>
    <xf numFmtId="2" fontId="3" fillId="2" borderId="4" xfId="0" applyNumberFormat="1" applyFont="1" applyFill="1" applyBorder="1"/>
    <xf numFmtId="2" fontId="1" fillId="2" borderId="20" xfId="0" applyNumberFormat="1" applyFont="1" applyFill="1" applyBorder="1"/>
    <xf numFmtId="1" fontId="0" fillId="0" borderId="0" xfId="0" applyNumberFormat="1" applyFont="1" applyAlignment="1"/>
    <xf numFmtId="0" fontId="1" fillId="2" borderId="9" xfId="0" applyNumberFormat="1" applyFont="1" applyFill="1" applyBorder="1"/>
    <xf numFmtId="2" fontId="0" fillId="0" borderId="0" xfId="0" applyNumberFormat="1" applyFont="1" applyAlignment="1"/>
    <xf numFmtId="2" fontId="1" fillId="4" borderId="13" xfId="0" applyNumberFormat="1" applyFont="1" applyFill="1" applyBorder="1"/>
    <xf numFmtId="2" fontId="3" fillId="2" borderId="9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1" fillId="4" borderId="9" xfId="0" applyNumberFormat="1" applyFont="1" applyFill="1" applyBorder="1"/>
    <xf numFmtId="1" fontId="1" fillId="4" borderId="4" xfId="0" applyNumberFormat="1" applyFont="1" applyFill="1" applyBorder="1"/>
    <xf numFmtId="1" fontId="1" fillId="4" borderId="13" xfId="0" applyNumberFormat="1" applyFont="1" applyFill="1" applyBorder="1"/>
    <xf numFmtId="1" fontId="1" fillId="4" borderId="16" xfId="0" applyNumberFormat="1" applyFont="1" applyFill="1" applyBorder="1"/>
    <xf numFmtId="0" fontId="1" fillId="4" borderId="19" xfId="0" applyNumberFormat="1" applyFont="1" applyFill="1" applyBorder="1"/>
    <xf numFmtId="0" fontId="1" fillId="4" borderId="4" xfId="0" applyNumberFormat="1" applyFont="1" applyFill="1" applyBorder="1"/>
    <xf numFmtId="2" fontId="3" fillId="4" borderId="13" xfId="0" applyNumberFormat="1" applyFont="1" applyFill="1" applyBorder="1"/>
    <xf numFmtId="2" fontId="1" fillId="4" borderId="14" xfId="0" applyNumberFormat="1" applyFont="1" applyFill="1" applyBorder="1"/>
    <xf numFmtId="14" fontId="1" fillId="2" borderId="4" xfId="0" applyNumberFormat="1" applyFont="1" applyFill="1" applyBorder="1" applyAlignment="1" applyProtection="1">
      <protection locked="0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wrapText="1"/>
    </xf>
    <xf numFmtId="2" fontId="1" fillId="4" borderId="16" xfId="0" applyNumberFormat="1" applyFont="1" applyFill="1" applyBorder="1"/>
    <xf numFmtId="2" fontId="1" fillId="4" borderId="17" xfId="0" applyNumberFormat="1" applyFont="1" applyFill="1" applyBorder="1"/>
    <xf numFmtId="1" fontId="3" fillId="2" borderId="4" xfId="0" applyNumberFormat="1" applyFont="1" applyFill="1" applyBorder="1" applyProtection="1">
      <protection locked="0"/>
    </xf>
    <xf numFmtId="164" fontId="1" fillId="2" borderId="12" xfId="0" applyNumberFormat="1" applyFont="1" applyFill="1" applyBorder="1"/>
    <xf numFmtId="164" fontId="1" fillId="4" borderId="13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zoomScaleNormal="100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78" t="s">
        <v>1</v>
      </c>
      <c r="C1" s="79"/>
      <c r="D1" s="80"/>
      <c r="E1" t="s">
        <v>2</v>
      </c>
      <c r="F1" s="1"/>
      <c r="I1" t="s">
        <v>3</v>
      </c>
      <c r="J1" s="69">
        <v>46064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1" t="s">
        <v>95</v>
      </c>
      <c r="D4" s="72" t="s">
        <v>96</v>
      </c>
      <c r="E4" s="61">
        <v>250</v>
      </c>
      <c r="F4" s="10">
        <v>100</v>
      </c>
      <c r="G4" s="59">
        <v>359.1</v>
      </c>
      <c r="H4" s="10">
        <v>11.89</v>
      </c>
      <c r="I4" s="56">
        <v>12.84</v>
      </c>
      <c r="J4" s="44">
        <v>38.549999999999997</v>
      </c>
    </row>
    <row r="5" spans="1:10" ht="14.4" x14ac:dyDescent="0.3">
      <c r="A5" s="12"/>
      <c r="B5" s="47" t="s">
        <v>87</v>
      </c>
      <c r="C5" s="46">
        <v>338</v>
      </c>
      <c r="D5" s="50" t="s">
        <v>88</v>
      </c>
      <c r="E5" s="62">
        <v>100</v>
      </c>
      <c r="F5" s="17"/>
      <c r="G5" s="75">
        <v>47</v>
      </c>
      <c r="H5" s="51">
        <v>0.4</v>
      </c>
      <c r="I5" s="52">
        <v>4.88</v>
      </c>
      <c r="J5" s="76">
        <v>9.8000000000000007</v>
      </c>
    </row>
    <row r="6" spans="1:10" ht="14.4" x14ac:dyDescent="0.3">
      <c r="A6" s="12"/>
      <c r="B6" s="13" t="s">
        <v>19</v>
      </c>
      <c r="C6" s="70">
        <v>388</v>
      </c>
      <c r="D6" s="50" t="s">
        <v>89</v>
      </c>
      <c r="E6" s="62">
        <v>200</v>
      </c>
      <c r="F6" s="17"/>
      <c r="G6" s="60">
        <v>88.2</v>
      </c>
      <c r="H6" s="43">
        <v>0.68</v>
      </c>
      <c r="I6" s="52">
        <v>0.28000000000000003</v>
      </c>
      <c r="J6" s="45">
        <v>20.76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2">
        <v>30</v>
      </c>
      <c r="F7" s="17"/>
      <c r="G7" s="60">
        <v>81.02</v>
      </c>
      <c r="H7" s="43">
        <v>2.4300000000000002</v>
      </c>
      <c r="I7" s="17">
        <v>0.3</v>
      </c>
      <c r="J7" s="45">
        <v>14.64</v>
      </c>
    </row>
    <row r="8" spans="1:10" ht="14.4" x14ac:dyDescent="0.3">
      <c r="A8" s="12"/>
      <c r="B8" s="19"/>
      <c r="C8" s="19"/>
      <c r="D8" s="20"/>
      <c r="E8" s="63">
        <f>SUM(E4:E7)</f>
        <v>580</v>
      </c>
      <c r="F8" s="22"/>
      <c r="G8" s="67">
        <f>SUM(G4:G7)</f>
        <v>575.32000000000005</v>
      </c>
      <c r="H8" s="77">
        <f>SUM(H4:H7)</f>
        <v>15.4</v>
      </c>
      <c r="I8" s="77">
        <f>SUM(I4:I7)</f>
        <v>18.3</v>
      </c>
      <c r="J8" s="68">
        <f>SUM(J4:J7)</f>
        <v>83.75</v>
      </c>
    </row>
    <row r="9" spans="1:10" ht="14.4" x14ac:dyDescent="0.3">
      <c r="A9" s="24"/>
      <c r="B9" s="25"/>
      <c r="C9" s="25"/>
      <c r="D9" s="26"/>
      <c r="E9" s="64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8" t="s">
        <v>91</v>
      </c>
      <c r="D10" s="49" t="s">
        <v>90</v>
      </c>
      <c r="E10" s="65">
        <v>60</v>
      </c>
      <c r="F10" s="34"/>
      <c r="G10" s="33">
        <v>60</v>
      </c>
      <c r="H10" s="34">
        <v>0.92</v>
      </c>
      <c r="I10" s="34">
        <v>3.71</v>
      </c>
      <c r="J10" s="54">
        <v>5.55</v>
      </c>
    </row>
    <row r="11" spans="1:10" ht="28.8" x14ac:dyDescent="0.3">
      <c r="A11" s="12"/>
      <c r="B11" s="13" t="s">
        <v>45</v>
      </c>
      <c r="C11" s="70">
        <v>103</v>
      </c>
      <c r="D11" s="50" t="s">
        <v>93</v>
      </c>
      <c r="E11" s="66">
        <v>201</v>
      </c>
      <c r="F11" s="17">
        <v>138</v>
      </c>
      <c r="G11" s="53">
        <v>159.83000000000001</v>
      </c>
      <c r="H11" s="17">
        <v>4.75</v>
      </c>
      <c r="I11" s="51">
        <v>9.1999999999999993</v>
      </c>
      <c r="J11" s="45">
        <v>15.03</v>
      </c>
    </row>
    <row r="12" spans="1:10" ht="14.4" x14ac:dyDescent="0.3">
      <c r="A12" s="12"/>
      <c r="B12" s="13" t="s">
        <v>51</v>
      </c>
      <c r="C12" s="70">
        <v>233</v>
      </c>
      <c r="D12" s="50" t="s">
        <v>92</v>
      </c>
      <c r="E12" s="66">
        <v>100</v>
      </c>
      <c r="F12" s="17"/>
      <c r="G12" s="16">
        <v>127</v>
      </c>
      <c r="H12" s="17">
        <v>9.75</v>
      </c>
      <c r="I12" s="17">
        <v>6.18</v>
      </c>
      <c r="J12" s="45">
        <v>9.67</v>
      </c>
    </row>
    <row r="13" spans="1:10" ht="14.4" x14ac:dyDescent="0.3">
      <c r="A13" s="12"/>
      <c r="B13" s="47" t="s">
        <v>57</v>
      </c>
      <c r="C13" s="70">
        <v>312</v>
      </c>
      <c r="D13" s="50" t="s">
        <v>94</v>
      </c>
      <c r="E13" s="66">
        <v>150</v>
      </c>
      <c r="F13" s="17"/>
      <c r="G13" s="17">
        <v>137.25</v>
      </c>
      <c r="H13" s="17">
        <v>3.06</v>
      </c>
      <c r="I13" s="17">
        <v>7.19</v>
      </c>
      <c r="J13" s="45">
        <v>15.48</v>
      </c>
    </row>
    <row r="14" spans="1:10" ht="14.4" x14ac:dyDescent="0.3">
      <c r="A14" s="12"/>
      <c r="B14" s="47" t="s">
        <v>73</v>
      </c>
      <c r="C14" s="46">
        <v>348</v>
      </c>
      <c r="D14" s="50" t="s">
        <v>74</v>
      </c>
      <c r="E14" s="66">
        <v>200</v>
      </c>
      <c r="F14" s="17"/>
      <c r="G14" s="51">
        <v>114.8</v>
      </c>
      <c r="H14" s="17">
        <v>0.78</v>
      </c>
      <c r="I14" s="17">
        <v>0.05</v>
      </c>
      <c r="J14" s="45">
        <v>27.63</v>
      </c>
    </row>
    <row r="15" spans="1:10" ht="14.4" x14ac:dyDescent="0.3">
      <c r="A15" s="12"/>
      <c r="B15" s="13" t="s">
        <v>63</v>
      </c>
      <c r="C15" s="46" t="s">
        <v>24</v>
      </c>
      <c r="D15" s="15" t="s">
        <v>25</v>
      </c>
      <c r="E15" s="66">
        <v>30</v>
      </c>
      <c r="F15" s="17"/>
      <c r="G15" s="17">
        <v>81.02</v>
      </c>
      <c r="H15" s="17">
        <v>2.4300000000000002</v>
      </c>
      <c r="I15" s="17">
        <v>0.3</v>
      </c>
      <c r="J15" s="45">
        <v>14.64</v>
      </c>
    </row>
    <row r="16" spans="1:10" ht="14.4" x14ac:dyDescent="0.3">
      <c r="A16" s="12"/>
      <c r="B16" s="13" t="s">
        <v>68</v>
      </c>
      <c r="C16" s="46" t="s">
        <v>24</v>
      </c>
      <c r="D16" s="15" t="s">
        <v>25</v>
      </c>
      <c r="E16" s="66">
        <v>30</v>
      </c>
      <c r="F16" s="17"/>
      <c r="G16" s="51">
        <v>66.599999999999994</v>
      </c>
      <c r="H16" s="51">
        <v>2.4</v>
      </c>
      <c r="I16" s="17">
        <v>1.02</v>
      </c>
      <c r="J16" s="45">
        <v>12.66</v>
      </c>
    </row>
    <row r="17" spans="1:10" ht="14.4" x14ac:dyDescent="0.3">
      <c r="A17" s="12"/>
      <c r="B17" s="19"/>
      <c r="C17" s="19"/>
      <c r="D17" s="20"/>
      <c r="E17" s="63">
        <f>SUM(E10:E16)</f>
        <v>771</v>
      </c>
      <c r="F17" s="58"/>
      <c r="G17" s="67">
        <f>SUM(G10:G16)</f>
        <v>746.5</v>
      </c>
      <c r="H17" s="58">
        <f>SUM(H10:H16)</f>
        <v>24.09</v>
      </c>
      <c r="I17" s="58">
        <f>SUM(I10:I16)</f>
        <v>27.650000000000002</v>
      </c>
      <c r="J17" s="68">
        <f>SUM(J10:J16)</f>
        <v>100.66</v>
      </c>
    </row>
    <row r="18" spans="1:10" ht="14.4" x14ac:dyDescent="0.3">
      <c r="A18" s="24"/>
      <c r="B18" s="25"/>
      <c r="C18" s="25"/>
      <c r="D18" s="26"/>
      <c r="E18" s="64">
        <f>SUM(E17,E8)</f>
        <v>1351</v>
      </c>
      <c r="F18" s="28"/>
      <c r="G18" s="28">
        <f>SUM(G17,G8)</f>
        <v>1321.8200000000002</v>
      </c>
      <c r="H18" s="73">
        <v>39.49</v>
      </c>
      <c r="I18" s="28">
        <f>SUM(I17,I8)</f>
        <v>45.95</v>
      </c>
      <c r="J18" s="74">
        <f>SUM(J17,J8)</f>
        <v>184.41</v>
      </c>
    </row>
    <row r="19" spans="1:10" ht="15" customHeight="1" x14ac:dyDescent="0.3">
      <c r="E19" s="55"/>
      <c r="G19" s="57"/>
      <c r="H19" s="57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78" t="s">
        <v>1</v>
      </c>
      <c r="C1" s="79"/>
      <c r="D1" s="80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2026-02-09T11:38:02Z</dcterms:modified>
</cp:coreProperties>
</file>