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16" windowWidth="15996" windowHeight="7356"/>
  </bookViews>
  <sheets>
    <sheet name="1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J16" i="1" l="1"/>
  <c r="I8" i="1"/>
  <c r="I16" i="1" l="1"/>
  <c r="H16" i="1"/>
  <c r="G16" i="1"/>
  <c r="G8" i="1" l="1"/>
  <c r="G17" i="1" s="1"/>
  <c r="J8" i="1"/>
  <c r="J17" i="1" s="1"/>
  <c r="I17" i="1"/>
  <c r="H8" i="1"/>
  <c r="H17" i="1" s="1"/>
  <c r="E16" i="1"/>
  <c r="E8" i="1"/>
  <c r="E17" i="1" l="1"/>
</calcChain>
</file>

<file path=xl/sharedStrings.xml><?xml version="1.0" encoding="utf-8"?>
<sst xmlns="http://schemas.openxmlformats.org/spreadsheetml/2006/main" count="133" uniqueCount="95">
  <si>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</si>
  <si>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</si>
  <si>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</si>
  <si>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</si>
  <si>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</si>
  <si>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</si>
  <si>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</si>
  <si>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</si>
  <si>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</si>
  <si>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</si>
  <si>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</si>
  <si>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</si>
  <si>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</si>
  <si>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</si>
  <si>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</si>
  <si>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</si>
  <si>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13, 03</t>
  </si>
  <si>
    <t>10, 5</t>
  </si>
  <si>
    <t>18, 27</t>
  </si>
  <si>
    <t>гор.напиток</t>
  </si>
  <si>
    <t>122, 2</t>
  </si>
  <si>
    <t>0, 35</t>
  </si>
  <si>
    <t>0, 08</t>
  </si>
  <si>
    <t>25, 18</t>
  </si>
  <si>
    <t>ПР</t>
  </si>
  <si>
    <t>Хлеб</t>
  </si>
  <si>
    <t>108, 49</t>
  </si>
  <si>
    <t>3, 49</t>
  </si>
  <si>
    <t>3, 52</t>
  </si>
  <si>
    <t>19, 52</t>
  </si>
  <si>
    <t>закуска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</si>
  <si>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</si>
  <si>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</si>
  <si>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</si>
  <si>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</si>
  <si>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</si>
  <si>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</si>
  <si>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</si>
  <si>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</si>
  <si>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>Обед</t>
  </si>
  <si>
    <t xml:space="preserve">Салат из свежих огурцов с луком репчатым </t>
  </si>
  <si>
    <t>42, 86</t>
  </si>
  <si>
    <t>0, 51</t>
  </si>
  <si>
    <t>3, 66</t>
  </si>
  <si>
    <t>1, 97</t>
  </si>
  <si>
    <t>1 блюдо</t>
  </si>
  <si>
    <t>Суп из овощей с птицей, сметаной и зеленью</t>
  </si>
  <si>
    <t>106, 98</t>
  </si>
  <si>
    <t>4, 5</t>
  </si>
  <si>
    <t>4, 31</t>
  </si>
  <si>
    <t>10, 53</t>
  </si>
  <si>
    <t>2 блюдо</t>
  </si>
  <si>
    <t>268/759</t>
  </si>
  <si>
    <t>Шницель из мяса с соусом</t>
  </si>
  <si>
    <t>196, 36</t>
  </si>
  <si>
    <t>6, 94</t>
  </si>
  <si>
    <t>10, 73</t>
  </si>
  <si>
    <t>гарнир</t>
  </si>
  <si>
    <t>Рис отварной с м/сливочным</t>
  </si>
  <si>
    <t>209, 7</t>
  </si>
  <si>
    <t>5, 65</t>
  </si>
  <si>
    <t>4, 32</t>
  </si>
  <si>
    <t>36, 68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</si>
  <si>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</si>
  <si>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</si>
  <si>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</si>
  <si>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</si>
  <si>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</si>
  <si>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</si>
  <si>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</si>
  <si>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</si>
  <si>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</si>
  <si>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</si>
  <si>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</si>
  <si>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</si>
  <si>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</si>
  <si>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</si>
  <si>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</si>
  <si>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</si>
  <si>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</si>
  <si>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</si>
  <si>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</si>
  <si>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</si>
  <si>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</si>
  <si>
    <t>Каша аязкая молочная пшенная с маслом сливочным</t>
  </si>
  <si>
    <t>Бутерброд с сыром</t>
  </si>
  <si>
    <t>Какао с молоком</t>
  </si>
  <si>
    <t>Чай с сахаром</t>
  </si>
  <si>
    <t>Салат из белокачанной капусты с морковью</t>
  </si>
  <si>
    <t>Суп-лапша домашняя с цыпленком и зеленью</t>
  </si>
  <si>
    <t>Компот из смеси сухофруктов</t>
  </si>
  <si>
    <t>Котлеты из мяса с соусом, каша гречневая рассыпчатая</t>
  </si>
  <si>
    <t>268/303/171</t>
  </si>
  <si>
    <t>Жаркое из птицы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</si>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</sst>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rgb="FF000000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Calibri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 applyFont="1" applyAlignment="1"/>
    <xf numFmtId="49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1" fontId="2" fillId="2" borderId="10" xfId="0" applyNumberFormat="1" applyFont="1" applyFill="1" applyBorder="1"/>
    <xf numFmtId="0" fontId="2" fillId="0" borderId="11" xfId="0" applyFont="1" applyBorder="1"/>
    <xf numFmtId="0" fontId="2" fillId="0" borderId="4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2" xfId="0" applyNumberFormat="1" applyFont="1" applyFill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2" fontId="2" fillId="2" borderId="13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/>
    <xf numFmtId="2" fontId="2" fillId="2" borderId="16" xfId="0" applyNumberFormat="1" applyFont="1" applyFill="1" applyBorder="1"/>
    <xf numFmtId="1" fontId="2" fillId="2" borderId="17" xfId="0" applyNumberFormat="1" applyFont="1" applyFill="1" applyBorder="1"/>
    <xf numFmtId="0" fontId="2" fillId="0" borderId="18" xfId="0" applyFont="1" applyBorder="1"/>
    <xf numFmtId="0" fontId="2" fillId="2" borderId="19" xfId="0" applyFont="1" applyFill="1" applyBorder="1"/>
    <xf numFmtId="0" fontId="2" fillId="2" borderId="19" xfId="0" applyFont="1" applyFill="1" applyBorder="1" applyAlignment="1">
      <alignment wrapText="1"/>
    </xf>
    <xf numFmtId="1" fontId="2" fillId="2" borderId="19" xfId="0" applyNumberFormat="1" applyFont="1" applyFill="1" applyBorder="1"/>
    <xf numFmtId="2" fontId="2" fillId="2" borderId="19" xfId="0" applyNumberFormat="1" applyFont="1" applyFill="1" applyBorder="1"/>
    <xf numFmtId="1" fontId="2" fillId="2" borderId="20" xfId="0" applyNumberFormat="1" applyFont="1" applyFill="1" applyBorder="1"/>
    <xf numFmtId="14" fontId="2" fillId="2" borderId="4" xfId="0" applyNumberFormat="1" applyFont="1" applyFill="1" applyBorder="1" applyAlignment="1"/>
    <xf numFmtId="0" fontId="2" fillId="3" borderId="4" xfId="0" applyFont="1" applyFill="1" applyBorder="1"/>
    <xf numFmtId="49" fontId="2" fillId="2" borderId="9" xfId="0" applyNumberFormat="1" applyFont="1" applyFill="1" applyBorder="1"/>
    <xf numFmtId="49" fontId="2" fillId="2" borderId="13" xfId="0" applyNumberFormat="1" applyFont="1" applyFill="1" applyBorder="1"/>
    <xf numFmtId="49" fontId="2" fillId="2" borderId="16" xfId="0" applyNumberFormat="1" applyFont="1" applyFill="1" applyBorder="1"/>
    <xf numFmtId="49" fontId="2" fillId="2" borderId="19" xfId="0" applyNumberFormat="1" applyFont="1" applyFill="1" applyBorder="1"/>
    <xf numFmtId="49" fontId="4" fillId="2" borderId="13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2" fontId="2" fillId="2" borderId="10" xfId="0" applyNumberFormat="1" applyFont="1" applyFill="1" applyBorder="1"/>
    <xf numFmtId="2" fontId="2" fillId="2" borderId="12" xfId="0" applyNumberFormat="1" applyFont="1" applyFill="1" applyBorder="1"/>
    <xf numFmtId="0" fontId="2" fillId="2" borderId="4" xfId="0" applyFont="1" applyFill="1" applyBorder="1" applyAlignment="1">
      <alignment horizontal="center"/>
    </xf>
    <xf numFmtId="0" fontId="4" fillId="0" borderId="4" xfId="0" applyFont="1" applyBorder="1"/>
    <xf numFmtId="0" fontId="4" fillId="2" borderId="19" xfId="0" applyFont="1" applyFill="1" applyBorder="1" applyAlignment="1">
      <alignment horizontal="center"/>
    </xf>
    <xf numFmtId="0" fontId="4" fillId="2" borderId="19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164" fontId="2" fillId="2" borderId="4" xfId="0" applyNumberFormat="1" applyFont="1" applyFill="1" applyBorder="1"/>
    <xf numFmtId="0" fontId="2" fillId="2" borderId="4" xfId="0" applyNumberFormat="1" applyFont="1" applyFill="1" applyBorder="1"/>
    <xf numFmtId="2" fontId="2" fillId="2" borderId="20" xfId="0" applyNumberFormat="1" applyFont="1" applyFill="1" applyBorder="1"/>
    <xf numFmtId="1" fontId="0" fillId="0" borderId="0" xfId="0" applyNumberFormat="1" applyFont="1" applyAlignment="1"/>
    <xf numFmtId="0" fontId="2" fillId="2" borderId="9" xfId="0" applyNumberFormat="1" applyFont="1" applyFill="1" applyBorder="1"/>
    <xf numFmtId="2" fontId="0" fillId="0" borderId="0" xfId="0" applyNumberFormat="1" applyFont="1" applyAlignment="1"/>
    <xf numFmtId="2" fontId="2" fillId="4" borderId="13" xfId="0" applyNumberFormat="1" applyFont="1" applyFill="1" applyBorder="1"/>
    <xf numFmtId="2" fontId="4" fillId="2" borderId="9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2" fillId="4" borderId="9" xfId="0" applyNumberFormat="1" applyFont="1" applyFill="1" applyBorder="1"/>
    <xf numFmtId="1" fontId="2" fillId="4" borderId="4" xfId="0" applyNumberFormat="1" applyFont="1" applyFill="1" applyBorder="1"/>
    <xf numFmtId="1" fontId="2" fillId="4" borderId="13" xfId="0" applyNumberFormat="1" applyFont="1" applyFill="1" applyBorder="1"/>
    <xf numFmtId="1" fontId="2" fillId="4" borderId="16" xfId="0" applyNumberFormat="1" applyFont="1" applyFill="1" applyBorder="1"/>
    <xf numFmtId="0" fontId="2" fillId="4" borderId="19" xfId="0" applyNumberFormat="1" applyFont="1" applyFill="1" applyBorder="1"/>
    <xf numFmtId="0" fontId="2" fillId="4" borderId="4" xfId="0" applyNumberFormat="1" applyFont="1" applyFill="1" applyBorder="1"/>
    <xf numFmtId="2" fontId="2" fillId="4" borderId="14" xfId="0" applyNumberFormat="1" applyFont="1" applyFill="1" applyBorder="1"/>
    <xf numFmtId="14" fontId="2" fillId="2" borderId="4" xfId="0" applyNumberFormat="1" applyFont="1" applyFill="1" applyBorder="1" applyAlignment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9" xfId="0" applyFont="1" applyFill="1" applyBorder="1" applyAlignment="1">
      <alignment wrapText="1"/>
    </xf>
    <xf numFmtId="0" fontId="2" fillId="5" borderId="4" xfId="0" applyFont="1" applyFill="1" applyBorder="1"/>
    <xf numFmtId="164" fontId="4" fillId="4" borderId="13" xfId="0" applyNumberFormat="1" applyFont="1" applyFill="1" applyBorder="1"/>
    <xf numFmtId="164" fontId="2" fillId="4" borderId="13" xfId="0" applyNumberFormat="1" applyFont="1" applyFill="1" applyBorder="1"/>
    <xf numFmtId="1" fontId="4" fillId="2" borderId="4" xfId="0" applyNumberFormat="1" applyFont="1" applyFill="1" applyBorder="1" applyProtection="1">
      <protection locked="0"/>
    </xf>
    <xf numFmtId="164" fontId="4" fillId="2" borderId="4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164" fontId="2" fillId="2" borderId="19" xfId="0" applyNumberFormat="1" applyFont="1" applyFill="1" applyBorder="1"/>
    <xf numFmtId="164" fontId="2" fillId="4" borderId="16" xfId="0" applyNumberFormat="1" applyFont="1" applyFill="1" applyBorder="1"/>
    <xf numFmtId="164" fontId="2" fillId="4" borderId="17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zoomScaleNormal="100" workbookViewId="0">
      <selection activeCell="J1" sqref="J1"/>
    </sheetView>
  </sheetViews>
  <sheetFormatPr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ht="14.4" x14ac:dyDescent="0.3">
      <c r="A1" t="s">
        <v>0</v>
      </c>
      <c r="B1" s="76" t="s">
        <v>1</v>
      </c>
      <c r="C1" s="77"/>
      <c r="D1" s="78"/>
      <c r="E1" t="s">
        <v>2</v>
      </c>
      <c r="F1" s="1"/>
      <c r="I1" t="s">
        <v>3</v>
      </c>
      <c r="J1" s="67">
        <v>46073</v>
      </c>
    </row>
    <row r="2" spans="1:10" ht="7.5" customHeight="1" x14ac:dyDescent="0.3"/>
    <row r="3" spans="1:10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69" t="s">
        <v>92</v>
      </c>
      <c r="D4" s="70" t="s">
        <v>91</v>
      </c>
      <c r="E4" s="60">
        <v>280</v>
      </c>
      <c r="F4" s="10">
        <v>100</v>
      </c>
      <c r="G4" s="58">
        <v>328.86</v>
      </c>
      <c r="H4" s="10">
        <v>13.09</v>
      </c>
      <c r="I4" s="55">
        <v>15.35</v>
      </c>
      <c r="J4" s="44">
        <v>52.92</v>
      </c>
    </row>
    <row r="5" spans="1:10" ht="14.4" x14ac:dyDescent="0.3">
      <c r="A5" s="12"/>
      <c r="B5" s="47" t="s">
        <v>30</v>
      </c>
      <c r="C5" s="46"/>
      <c r="D5" s="50" t="s">
        <v>94</v>
      </c>
      <c r="E5" s="61">
        <v>60</v>
      </c>
      <c r="F5" s="17"/>
      <c r="G5" s="59">
        <v>163.62</v>
      </c>
      <c r="H5" s="17">
        <v>1.72</v>
      </c>
      <c r="I5" s="52">
        <v>3.72</v>
      </c>
      <c r="J5" s="45">
        <v>19.239999999999998</v>
      </c>
    </row>
    <row r="6" spans="1:10" ht="14.4" x14ac:dyDescent="0.3">
      <c r="A6" s="12"/>
      <c r="B6" s="71" t="s">
        <v>19</v>
      </c>
      <c r="C6" s="68">
        <v>376</v>
      </c>
      <c r="D6" s="50" t="s">
        <v>87</v>
      </c>
      <c r="E6" s="61">
        <v>200</v>
      </c>
      <c r="F6" s="17"/>
      <c r="G6" s="74">
        <v>106</v>
      </c>
      <c r="H6" s="43">
        <v>3.26</v>
      </c>
      <c r="I6" s="52">
        <v>1.25</v>
      </c>
      <c r="J6" s="45">
        <v>8.23</v>
      </c>
    </row>
    <row r="7" spans="1:10" ht="14.4" x14ac:dyDescent="0.3">
      <c r="A7" s="12"/>
      <c r="B7" s="37" t="s">
        <v>63</v>
      </c>
      <c r="C7" s="46" t="s">
        <v>24</v>
      </c>
      <c r="D7" s="15" t="s">
        <v>25</v>
      </c>
      <c r="E7" s="61">
        <v>30</v>
      </c>
      <c r="F7" s="17"/>
      <c r="G7" s="59">
        <v>81.02</v>
      </c>
      <c r="H7" s="43">
        <v>2.4300000000000002</v>
      </c>
      <c r="I7" s="51">
        <v>0.3</v>
      </c>
      <c r="J7" s="45">
        <v>14.64</v>
      </c>
    </row>
    <row r="8" spans="1:10" ht="14.4" x14ac:dyDescent="0.3">
      <c r="A8" s="12"/>
      <c r="B8" s="19"/>
      <c r="C8" s="19"/>
      <c r="D8" s="20"/>
      <c r="E8" s="62">
        <f>SUM(E4:E7)</f>
        <v>570</v>
      </c>
      <c r="F8" s="22"/>
      <c r="G8" s="72">
        <f>SUM(G4:G7)</f>
        <v>679.5</v>
      </c>
      <c r="H8" s="73">
        <f>SUM(H4:H7)</f>
        <v>20.5</v>
      </c>
      <c r="I8" s="73">
        <f>SUM(I4:I7)</f>
        <v>20.62</v>
      </c>
      <c r="J8" s="66">
        <f>SUM(J4:J7)</f>
        <v>95.03</v>
      </c>
    </row>
    <row r="9" spans="1:10" ht="14.4" x14ac:dyDescent="0.3">
      <c r="A9" s="24"/>
      <c r="B9" s="25"/>
      <c r="C9" s="25"/>
      <c r="D9" s="26"/>
      <c r="E9" s="63"/>
      <c r="F9" s="28"/>
      <c r="G9" s="40"/>
      <c r="H9" s="27"/>
      <c r="I9" s="27"/>
      <c r="J9" s="29"/>
    </row>
    <row r="10" spans="1:10" ht="28.8" x14ac:dyDescent="0.3">
      <c r="A10" s="12" t="s">
        <v>39</v>
      </c>
      <c r="B10" s="30" t="s">
        <v>30</v>
      </c>
      <c r="C10" s="48">
        <v>45</v>
      </c>
      <c r="D10" s="49" t="s">
        <v>88</v>
      </c>
      <c r="E10" s="64">
        <v>100</v>
      </c>
      <c r="F10" s="34"/>
      <c r="G10" s="79">
        <v>60.4</v>
      </c>
      <c r="H10" s="34">
        <v>2.99</v>
      </c>
      <c r="I10" s="34">
        <v>3.25</v>
      </c>
      <c r="J10" s="53">
        <v>6.47</v>
      </c>
    </row>
    <row r="11" spans="1:10" ht="28.8" x14ac:dyDescent="0.3">
      <c r="A11" s="12"/>
      <c r="B11" s="13" t="s">
        <v>45</v>
      </c>
      <c r="C11" s="68">
        <v>113</v>
      </c>
      <c r="D11" s="50" t="s">
        <v>89</v>
      </c>
      <c r="E11" s="65">
        <v>261</v>
      </c>
      <c r="F11" s="17">
        <v>138</v>
      </c>
      <c r="G11" s="75">
        <v>183.69</v>
      </c>
      <c r="H11" s="17">
        <v>5.1100000000000003</v>
      </c>
      <c r="I11" s="17">
        <v>9.86</v>
      </c>
      <c r="J11" s="45">
        <v>23.83</v>
      </c>
    </row>
    <row r="12" spans="1:10" ht="14.4" x14ac:dyDescent="0.3">
      <c r="A12" s="12"/>
      <c r="B12" s="13" t="s">
        <v>51</v>
      </c>
      <c r="C12" s="68">
        <v>259</v>
      </c>
      <c r="D12" s="50" t="s">
        <v>93</v>
      </c>
      <c r="E12" s="65">
        <v>250</v>
      </c>
      <c r="F12" s="17"/>
      <c r="G12" s="17">
        <v>291.49</v>
      </c>
      <c r="H12" s="17">
        <v>14.74</v>
      </c>
      <c r="I12" s="17">
        <v>13.08</v>
      </c>
      <c r="J12" s="45">
        <v>31.53</v>
      </c>
    </row>
    <row r="13" spans="1:10" ht="14.4" x14ac:dyDescent="0.3">
      <c r="A13" s="12"/>
      <c r="B13" s="47" t="s">
        <v>73</v>
      </c>
      <c r="C13" s="46">
        <v>349</v>
      </c>
      <c r="D13" s="50" t="s">
        <v>90</v>
      </c>
      <c r="E13" s="65">
        <v>200</v>
      </c>
      <c r="F13" s="17"/>
      <c r="G13" s="51">
        <v>132.80000000000001</v>
      </c>
      <c r="H13" s="17">
        <v>0.66</v>
      </c>
      <c r="I13" s="17">
        <v>0.09</v>
      </c>
      <c r="J13" s="45">
        <v>32.01</v>
      </c>
    </row>
    <row r="14" spans="1:10" ht="14.4" x14ac:dyDescent="0.3">
      <c r="A14" s="12"/>
      <c r="B14" s="13" t="s">
        <v>63</v>
      </c>
      <c r="C14" s="46" t="s">
        <v>24</v>
      </c>
      <c r="D14" s="15" t="s">
        <v>25</v>
      </c>
      <c r="E14" s="65">
        <v>30</v>
      </c>
      <c r="F14" s="17"/>
      <c r="G14" s="17">
        <v>81.02</v>
      </c>
      <c r="H14" s="17">
        <v>2.4300000000000002</v>
      </c>
      <c r="I14" s="51">
        <v>0.3</v>
      </c>
      <c r="J14" s="45">
        <v>14.64</v>
      </c>
    </row>
    <row r="15" spans="1:10" ht="14.4" x14ac:dyDescent="0.3">
      <c r="A15" s="12"/>
      <c r="B15" s="13" t="s">
        <v>68</v>
      </c>
      <c r="C15" s="46" t="s">
        <v>24</v>
      </c>
      <c r="D15" s="15" t="s">
        <v>25</v>
      </c>
      <c r="E15" s="65">
        <v>30</v>
      </c>
      <c r="F15" s="17"/>
      <c r="G15" s="51">
        <v>66.599999999999994</v>
      </c>
      <c r="H15" s="51">
        <v>2.4</v>
      </c>
      <c r="I15" s="17">
        <v>1.02</v>
      </c>
      <c r="J15" s="45">
        <v>12.66</v>
      </c>
    </row>
    <row r="16" spans="1:10" ht="14.4" x14ac:dyDescent="0.3">
      <c r="A16" s="12"/>
      <c r="B16" s="19"/>
      <c r="C16" s="19"/>
      <c r="D16" s="20"/>
      <c r="E16" s="62">
        <f>SUM(E10:E15)</f>
        <v>871</v>
      </c>
      <c r="F16" s="57"/>
      <c r="G16" s="72">
        <f>SUM(G10:G15)</f>
        <v>816.00000000000011</v>
      </c>
      <c r="H16" s="57">
        <f>SUM(H10:H15)</f>
        <v>28.330000000000002</v>
      </c>
      <c r="I16" s="73">
        <f>SUM(I10:I15)</f>
        <v>27.599999999999998</v>
      </c>
      <c r="J16" s="66">
        <f>SUM(J10:J15)</f>
        <v>121.14</v>
      </c>
    </row>
    <row r="17" spans="1:10" ht="14.4" x14ac:dyDescent="0.3">
      <c r="A17" s="24"/>
      <c r="B17" s="25"/>
      <c r="C17" s="25"/>
      <c r="D17" s="26"/>
      <c r="E17" s="63">
        <f>SUM(E16,E8)</f>
        <v>1441</v>
      </c>
      <c r="F17" s="28"/>
      <c r="G17" s="28">
        <f>SUM(G16,G8)</f>
        <v>1495.5</v>
      </c>
      <c r="H17" s="80">
        <f>SUM(H16,H8)</f>
        <v>48.83</v>
      </c>
      <c r="I17" s="28">
        <f>SUM(I16,I8)</f>
        <v>48.22</v>
      </c>
      <c r="J17" s="81">
        <f>SUM(J16,J8)</f>
        <v>216.17000000000002</v>
      </c>
    </row>
    <row r="18" spans="1:10" ht="15" customHeight="1" x14ac:dyDescent="0.3">
      <c r="E18" s="54"/>
      <c r="G18" s="56"/>
      <c r="H18" s="56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L10" sqref="L10"/>
    </sheetView>
  </sheetViews>
  <sheetFormatPr defaultColWidth="12.6640625" defaultRowHeight="14.4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x14ac:dyDescent="0.3">
      <c r="A1" t="s">
        <v>0</v>
      </c>
      <c r="B1" s="76" t="s">
        <v>1</v>
      </c>
      <c r="C1" s="77"/>
      <c r="D1" s="78"/>
      <c r="E1" t="s">
        <v>2</v>
      </c>
      <c r="F1" s="1"/>
      <c r="I1" t="s">
        <v>3</v>
      </c>
      <c r="J1" s="36">
        <v>45975</v>
      </c>
    </row>
    <row r="2" spans="1:10" ht="7.5" customHeight="1" thickBot="1" x14ac:dyDescent="0.35"/>
    <row r="3" spans="1:10" ht="15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">
        <v>173</v>
      </c>
      <c r="D4" s="8" t="s">
        <v>84</v>
      </c>
      <c r="E4" s="9">
        <v>255</v>
      </c>
      <c r="F4" s="10"/>
      <c r="G4" s="38">
        <v>359.79</v>
      </c>
      <c r="H4" s="9" t="s">
        <v>16</v>
      </c>
      <c r="I4" s="9" t="s">
        <v>17</v>
      </c>
      <c r="J4" s="11" t="s">
        <v>18</v>
      </c>
    </row>
    <row r="5" spans="1:10" x14ac:dyDescent="0.3">
      <c r="A5" s="12"/>
      <c r="B5" s="13" t="s">
        <v>30</v>
      </c>
      <c r="C5" s="14">
        <v>3</v>
      </c>
      <c r="D5" s="15" t="s">
        <v>85</v>
      </c>
      <c r="E5" s="16">
        <v>60</v>
      </c>
      <c r="F5" s="17"/>
      <c r="G5" s="1" t="s">
        <v>20</v>
      </c>
      <c r="H5" s="16" t="s">
        <v>21</v>
      </c>
      <c r="I5" s="16" t="s">
        <v>22</v>
      </c>
      <c r="J5" s="18" t="s">
        <v>23</v>
      </c>
    </row>
    <row r="6" spans="1:10" x14ac:dyDescent="0.3">
      <c r="A6" s="12"/>
      <c r="B6" s="13" t="s">
        <v>19</v>
      </c>
      <c r="C6" s="14">
        <v>376</v>
      </c>
      <c r="D6" s="15" t="s">
        <v>86</v>
      </c>
      <c r="E6" s="16">
        <v>200</v>
      </c>
      <c r="F6" s="17"/>
      <c r="G6" s="1" t="s">
        <v>26</v>
      </c>
      <c r="H6" s="16" t="s">
        <v>27</v>
      </c>
      <c r="I6" s="16" t="s">
        <v>28</v>
      </c>
      <c r="J6" s="18" t="s">
        <v>29</v>
      </c>
    </row>
    <row r="7" spans="1:10" x14ac:dyDescent="0.3">
      <c r="A7" s="12"/>
      <c r="B7" s="37" t="s">
        <v>63</v>
      </c>
      <c r="C7" s="14" t="s">
        <v>24</v>
      </c>
      <c r="D7" s="15" t="s">
        <v>25</v>
      </c>
      <c r="E7" s="16">
        <v>40</v>
      </c>
      <c r="F7" s="17"/>
      <c r="G7" s="1" t="s">
        <v>31</v>
      </c>
      <c r="H7" s="16" t="s">
        <v>32</v>
      </c>
      <c r="I7" s="16" t="s">
        <v>33</v>
      </c>
      <c r="J7" s="18" t="s">
        <v>34</v>
      </c>
    </row>
    <row r="8" spans="1:10" x14ac:dyDescent="0.3">
      <c r="A8" s="12"/>
      <c r="B8" s="19"/>
      <c r="C8" s="19"/>
      <c r="D8" s="20"/>
      <c r="E8" s="21">
        <v>555</v>
      </c>
      <c r="F8" s="22" t="s">
        <v>35</v>
      </c>
      <c r="G8" s="42"/>
      <c r="H8" s="21" t="s">
        <v>36</v>
      </c>
      <c r="I8" s="21" t="s">
        <v>37</v>
      </c>
      <c r="J8" s="23" t="s">
        <v>38</v>
      </c>
    </row>
    <row r="9" spans="1:10" ht="15" thickBot="1" x14ac:dyDescent="0.35">
      <c r="A9" s="24"/>
      <c r="B9" s="25"/>
      <c r="C9" s="25"/>
      <c r="D9" s="26"/>
      <c r="E9" s="27"/>
      <c r="F9" s="28"/>
      <c r="G9" s="40"/>
      <c r="H9" s="27"/>
      <c r="I9" s="27"/>
      <c r="J9" s="29"/>
    </row>
    <row r="10" spans="1:10" ht="28.8" x14ac:dyDescent="0.3">
      <c r="A10" s="12" t="s">
        <v>39</v>
      </c>
      <c r="B10" s="30" t="s">
        <v>30</v>
      </c>
      <c r="C10" s="31">
        <v>20</v>
      </c>
      <c r="D10" s="32" t="s">
        <v>40</v>
      </c>
      <c r="E10" s="33">
        <v>60</v>
      </c>
      <c r="F10" s="34"/>
      <c r="G10" s="41" t="s">
        <v>41</v>
      </c>
      <c r="H10" s="33" t="s">
        <v>42</v>
      </c>
      <c r="I10" s="33" t="s">
        <v>43</v>
      </c>
      <c r="J10" s="35" t="s">
        <v>44</v>
      </c>
    </row>
    <row r="11" spans="1:10" ht="28.8" x14ac:dyDescent="0.3">
      <c r="A11" s="12"/>
      <c r="B11" s="13" t="s">
        <v>45</v>
      </c>
      <c r="C11" s="14">
        <v>99</v>
      </c>
      <c r="D11" s="15" t="s">
        <v>46</v>
      </c>
      <c r="E11" s="16">
        <v>206</v>
      </c>
      <c r="F11" s="17"/>
      <c r="G11" s="1" t="s">
        <v>47</v>
      </c>
      <c r="H11" s="16" t="s">
        <v>48</v>
      </c>
      <c r="I11" s="16" t="s">
        <v>49</v>
      </c>
      <c r="J11" s="18" t="s">
        <v>50</v>
      </c>
    </row>
    <row r="12" spans="1:10" x14ac:dyDescent="0.3">
      <c r="A12" s="12"/>
      <c r="B12" s="13" t="s">
        <v>51</v>
      </c>
      <c r="C12" s="14" t="s">
        <v>52</v>
      </c>
      <c r="D12" s="15" t="s">
        <v>53</v>
      </c>
      <c r="E12" s="16">
        <v>100</v>
      </c>
      <c r="F12" s="17"/>
      <c r="G12" s="1" t="s">
        <v>54</v>
      </c>
      <c r="H12" s="16" t="s">
        <v>55</v>
      </c>
      <c r="I12" s="16">
        <v>12</v>
      </c>
      <c r="J12" s="18" t="s">
        <v>56</v>
      </c>
    </row>
    <row r="13" spans="1:10" x14ac:dyDescent="0.3">
      <c r="A13" s="12"/>
      <c r="B13" s="13" t="s">
        <v>57</v>
      </c>
      <c r="C13" s="14">
        <v>304</v>
      </c>
      <c r="D13" s="15" t="s">
        <v>58</v>
      </c>
      <c r="E13" s="16">
        <v>150</v>
      </c>
      <c r="F13" s="17"/>
      <c r="G13" s="1" t="s">
        <v>59</v>
      </c>
      <c r="H13" s="16" t="s">
        <v>60</v>
      </c>
      <c r="I13" s="16" t="s">
        <v>61</v>
      </c>
      <c r="J13" s="18" t="s">
        <v>62</v>
      </c>
    </row>
    <row r="14" spans="1:10" x14ac:dyDescent="0.3">
      <c r="A14" s="12"/>
      <c r="B14" s="13" t="s">
        <v>63</v>
      </c>
      <c r="C14" s="14" t="s">
        <v>24</v>
      </c>
      <c r="D14" s="15" t="s">
        <v>25</v>
      </c>
      <c r="E14" s="16">
        <v>30</v>
      </c>
      <c r="F14" s="17"/>
      <c r="G14" s="1" t="s">
        <v>64</v>
      </c>
      <c r="H14" s="16" t="s">
        <v>65</v>
      </c>
      <c r="I14" s="16" t="s">
        <v>66</v>
      </c>
      <c r="J14" s="18" t="s">
        <v>67</v>
      </c>
    </row>
    <row r="15" spans="1:10" x14ac:dyDescent="0.3">
      <c r="A15" s="12"/>
      <c r="B15" s="13" t="s">
        <v>68</v>
      </c>
      <c r="C15" s="14" t="s">
        <v>24</v>
      </c>
      <c r="D15" s="15" t="s">
        <v>25</v>
      </c>
      <c r="E15" s="16">
        <v>30</v>
      </c>
      <c r="F15" s="17"/>
      <c r="G15" s="1" t="s">
        <v>69</v>
      </c>
      <c r="H15" s="16" t="s">
        <v>70</v>
      </c>
      <c r="I15" s="16" t="s">
        <v>71</v>
      </c>
      <c r="J15" s="18" t="s">
        <v>72</v>
      </c>
    </row>
    <row r="16" spans="1:10" x14ac:dyDescent="0.3">
      <c r="A16" s="12"/>
      <c r="B16" s="19" t="s">
        <v>73</v>
      </c>
      <c r="C16" s="19">
        <v>348</v>
      </c>
      <c r="D16" s="20" t="s">
        <v>74</v>
      </c>
      <c r="E16" s="21">
        <v>200</v>
      </c>
      <c r="F16" s="22"/>
      <c r="G16" s="39" t="s">
        <v>75</v>
      </c>
      <c r="H16" s="21" t="s">
        <v>76</v>
      </c>
      <c r="I16" s="21" t="s">
        <v>77</v>
      </c>
      <c r="J16" s="23" t="s">
        <v>78</v>
      </c>
    </row>
    <row r="17" spans="1:10" ht="15" thickBot="1" x14ac:dyDescent="0.35">
      <c r="A17" s="24"/>
      <c r="B17" s="25"/>
      <c r="C17" s="25"/>
      <c r="D17" s="26"/>
      <c r="E17" s="27">
        <v>776</v>
      </c>
      <c r="F17" s="28" t="s">
        <v>79</v>
      </c>
      <c r="G17" s="40" t="s">
        <v>80</v>
      </c>
      <c r="H17" s="27" t="s">
        <v>81</v>
      </c>
      <c r="I17" s="27" t="s">
        <v>82</v>
      </c>
      <c r="J17" s="29" t="s">
        <v>83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2021-05-18T10:32:40Z</cp:lastPrinted>
  <dcterms:created xsi:type="dcterms:W3CDTF">2015-06-05T18:19:34Z</dcterms:created>
  <dcterms:modified xsi:type="dcterms:W3CDTF">2026-02-13T06:09:25Z</dcterms:modified>
</cp:coreProperties>
</file>