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516" yWindow="516" windowWidth="15996" windowHeight="7356"/>
  </bookViews>
  <sheets>
    <sheet name="1" sheetId="1" r:id="rId1"/>
    <sheet name="Лист1" sheetId="2" r:id="rId2"/>
  </sheets>
  <calcPr calcId="144525"/>
</workbook>
</file>

<file path=xl/calcChain.xml><?xml version="1.0" encoding="utf-8"?>
<calcChain xmlns="http://schemas.openxmlformats.org/spreadsheetml/2006/main">
  <c r="J17" i="1" l="1"/>
  <c r="I17" i="1"/>
  <c r="H17" i="1"/>
  <c r="G17" i="1"/>
  <c r="G8" i="1" l="1"/>
  <c r="G18" i="1" s="1"/>
  <c r="J8" i="1"/>
  <c r="J18" i="1" s="1"/>
  <c r="I8" i="1"/>
  <c r="I18" i="1" s="1"/>
  <c r="H8" i="1"/>
  <c r="E17" i="1"/>
  <c r="E8" i="1"/>
  <c r="E18" i="1" l="1"/>
</calcChain>
</file>

<file path=xl/sharedStrings.xml><?xml version="1.0" encoding="utf-8"?>
<sst xmlns="http://schemas.openxmlformats.org/spreadsheetml/2006/main" count="136" uniqueCount="97">
  <si>
    <t>Школа</t>
  </si>
  <si>
    <t xml:space="preserve"> ГБОУ СОШ с. Майское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</si>
  <si>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</si>
  <si>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</si>
  <si>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</si>
  <si>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</si>
  <si>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</si>
  <si>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</si>
  <si>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</si>
  <si>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</si>
  <si>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</si>
  <si>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</si>
  <si>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</si>
  <si>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</si>
  <si>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</si>
  <si>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</si>
  <si>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13, 03</t>
  </si>
  <si>
    <t>10, 5</t>
  </si>
  <si>
    <t>18, 27</t>
  </si>
  <si>
    <t>гор.напиток</t>
  </si>
  <si>
    <t>122, 2</t>
  </si>
  <si>
    <t>0, 35</t>
  </si>
  <si>
    <t>0, 08</t>
  </si>
  <si>
    <t>25, 18</t>
  </si>
  <si>
    <t>ПР</t>
  </si>
  <si>
    <t>Хлеб</t>
  </si>
  <si>
    <t>108, 49</t>
  </si>
  <si>
    <t>3, 49</t>
  </si>
  <si>
    <t>3, 52</t>
  </si>
  <si>
    <t>19, 52</t>
  </si>
  <si>
    <t>закуска</t>
  </si>
  <si>
    <t>61, 14</t>
  </si>
  <si>
    <t>0, 62</t>
  </si>
  <si>
    <t>3, 7</t>
  </si>
  <si>
    <t>6, 34</t>
  </si>
  <si>
    <t>91, 52</t>
  </si>
  <si>
    <t>17, 49</t>
  </si>
  <si>
    <t>17, 8</t>
  </si>
  <si>
    <t>69, 31</t>
  </si>
  <si>
    <t>Обед</t>
  </si>
  <si>
    <t xml:space="preserve">Салат из свежих огурцов с луком репчатым </t>
  </si>
  <si>
    <t>42, 86</t>
  </si>
  <si>
    <t>0, 51</t>
  </si>
  <si>
    <t>3, 66</t>
  </si>
  <si>
    <t>1, 97</t>
  </si>
  <si>
    <t>1 блюдо</t>
  </si>
  <si>
    <t>Суп из овощей с птицей, сметаной и зеленью</t>
  </si>
  <si>
    <t>106, 98</t>
  </si>
  <si>
    <t>4, 5</t>
  </si>
  <si>
    <t>4, 31</t>
  </si>
  <si>
    <t>10, 53</t>
  </si>
  <si>
    <t>2 блюдо</t>
  </si>
  <si>
    <t>268/759</t>
  </si>
  <si>
    <t>Шницель из мяса с соусом</t>
  </si>
  <si>
    <t>196, 36</t>
  </si>
  <si>
    <t>6, 94</t>
  </si>
  <si>
    <t>10, 73</t>
  </si>
  <si>
    <t>гарнир</t>
  </si>
  <si>
    <t>Рис отварной с м/сливочным</t>
  </si>
  <si>
    <t>209, 7</t>
  </si>
  <si>
    <t>5, 65</t>
  </si>
  <si>
    <t>4, 32</t>
  </si>
  <si>
    <t>36, 68</t>
  </si>
  <si>
    <t>хлеб бел.</t>
  </si>
  <si>
    <t>81, 02</t>
  </si>
  <si>
    <t>2, 43</t>
  </si>
  <si>
    <t>0, 3</t>
  </si>
  <si>
    <t>14, 64</t>
  </si>
  <si>
    <t>хлеб черн.</t>
  </si>
  <si>
    <t>66, 6</t>
  </si>
  <si>
    <t>2, 4</t>
  </si>
  <si>
    <t>1, 02</t>
  </si>
  <si>
    <t>12, 66</t>
  </si>
  <si>
    <t>напиток</t>
  </si>
  <si>
    <t>Компот из кураги</t>
  </si>
  <si>
    <t>114, 8</t>
  </si>
  <si>
    <t>0, 78</t>
  </si>
  <si>
    <t>0, 05</t>
  </si>
  <si>
    <t>27, 63</t>
  </si>
  <si>
    <t>128, 14</t>
  </si>
  <si>
    <t>818, 32</t>
  </si>
  <si>
    <t>23, 21</t>
  </si>
  <si>
    <t>25, 65</t>
  </si>
  <si>
    <t>114, 84</t>
  </si>
  <si>
    <t>Каша аязкая молочная пшенная с маслом сливочным</t>
  </si>
  <si>
    <t>Бутерброд с сыром</t>
  </si>
  <si>
    <t>Какао с молоком</t>
  </si>
  <si>
    <t>фрукты</t>
  </si>
  <si>
    <t>Яблоко</t>
  </si>
  <si>
    <t>Напиток из плодов шиповника</t>
  </si>
  <si>
    <t>Салат Степной</t>
  </si>
  <si>
    <t>Акт</t>
  </si>
  <si>
    <t>Рыба запеченая под молочным соусом</t>
  </si>
  <si>
    <t>Суп картофельный с вермишелью и  зеленью</t>
  </si>
  <si>
    <t>Пюре картофельное с м/сливоч</t>
  </si>
  <si>
    <t>243/759/304</t>
  </si>
  <si>
    <t>Сосиски отварные с томатным соусом, рис отварной с м/сливочным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</si>
</sst>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rgb="FF000000"/>
      <name val="Calibri"/>
      <scheme val="minor"/>
    </font>
    <font>
      <sz val="11"/>
      <name val="Calibri"/>
    </font>
    <font>
      <sz val="11"/>
      <name val="Calibri"/>
    </font>
    <font>
      <sz val="1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rgb="FFFEF2CB"/>
      </patternFill>
    </fill>
    <fill>
      <patternFill patternType="solid">
        <fgColor theme="7" tint="0.79998168889431442"/>
        <bgColor rgb="FFFEF2CB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81">
    <xf numFmtId="0" fontId="0" fillId="0" borderId="0" xfId="0" applyFont="1" applyAlignment="1"/>
    <xf numFmtId="49" fontId="1" fillId="2" borderId="4" xfId="0" applyNumberFormat="1" applyFont="1" applyFill="1" applyBorder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0" fontId="1" fillId="0" borderId="9" xfId="0" applyFont="1" applyBorder="1"/>
    <xf numFmtId="0" fontId="1" fillId="2" borderId="9" xfId="0" applyFont="1" applyFill="1" applyBorder="1"/>
    <xf numFmtId="0" fontId="1" fillId="2" borderId="9" xfId="0" applyFont="1" applyFill="1" applyBorder="1" applyAlignment="1">
      <alignment wrapText="1"/>
    </xf>
    <xf numFmtId="1" fontId="1" fillId="2" borderId="9" xfId="0" applyNumberFormat="1" applyFont="1" applyFill="1" applyBorder="1"/>
    <xf numFmtId="2" fontId="1" fillId="2" borderId="9" xfId="0" applyNumberFormat="1" applyFont="1" applyFill="1" applyBorder="1"/>
    <xf numFmtId="1" fontId="1" fillId="2" borderId="10" xfId="0" applyNumberFormat="1" applyFont="1" applyFill="1" applyBorder="1"/>
    <xf numFmtId="0" fontId="1" fillId="0" borderId="11" xfId="0" applyFont="1" applyBorder="1"/>
    <xf numFmtId="0" fontId="1" fillId="0" borderId="4" xfId="0" applyFont="1" applyBorder="1"/>
    <xf numFmtId="0" fontId="1" fillId="2" borderId="4" xfId="0" applyFont="1" applyFill="1" applyBorder="1"/>
    <xf numFmtId="0" fontId="1" fillId="2" borderId="4" xfId="0" applyFont="1" applyFill="1" applyBorder="1" applyAlignment="1">
      <alignment wrapText="1"/>
    </xf>
    <xf numFmtId="1" fontId="1" fillId="2" borderId="4" xfId="0" applyNumberFormat="1" applyFont="1" applyFill="1" applyBorder="1"/>
    <xf numFmtId="2" fontId="1" fillId="2" borderId="4" xfId="0" applyNumberFormat="1" applyFont="1" applyFill="1" applyBorder="1"/>
    <xf numFmtId="1" fontId="1" fillId="2" borderId="12" xfId="0" applyNumberFormat="1" applyFont="1" applyFill="1" applyBorder="1"/>
    <xf numFmtId="0" fontId="1" fillId="2" borderId="13" xfId="0" applyFont="1" applyFill="1" applyBorder="1"/>
    <xf numFmtId="0" fontId="1" fillId="2" borderId="13" xfId="0" applyFont="1" applyFill="1" applyBorder="1" applyAlignment="1">
      <alignment wrapText="1"/>
    </xf>
    <xf numFmtId="1" fontId="1" fillId="2" borderId="13" xfId="0" applyNumberFormat="1" applyFont="1" applyFill="1" applyBorder="1"/>
    <xf numFmtId="2" fontId="1" fillId="2" borderId="13" xfId="0" applyNumberFormat="1" applyFont="1" applyFill="1" applyBorder="1"/>
    <xf numFmtId="1" fontId="1" fillId="2" borderId="14" xfId="0" applyNumberFormat="1" applyFont="1" applyFill="1" applyBorder="1"/>
    <xf numFmtId="0" fontId="1" fillId="0" borderId="15" xfId="0" applyFont="1" applyBorder="1"/>
    <xf numFmtId="0" fontId="1" fillId="2" borderId="16" xfId="0" applyFont="1" applyFill="1" applyBorder="1"/>
    <xf numFmtId="0" fontId="1" fillId="2" borderId="16" xfId="0" applyFont="1" applyFill="1" applyBorder="1" applyAlignment="1">
      <alignment wrapText="1"/>
    </xf>
    <xf numFmtId="1" fontId="1" fillId="2" borderId="16" xfId="0" applyNumberFormat="1" applyFont="1" applyFill="1" applyBorder="1"/>
    <xf numFmtId="2" fontId="1" fillId="2" borderId="16" xfId="0" applyNumberFormat="1" applyFont="1" applyFill="1" applyBorder="1"/>
    <xf numFmtId="1" fontId="1" fillId="2" borderId="17" xfId="0" applyNumberFormat="1" applyFont="1" applyFill="1" applyBorder="1"/>
    <xf numFmtId="0" fontId="1" fillId="0" borderId="18" xfId="0" applyFont="1" applyBorder="1"/>
    <xf numFmtId="0" fontId="1" fillId="2" borderId="19" xfId="0" applyFont="1" applyFill="1" applyBorder="1"/>
    <xf numFmtId="0" fontId="1" fillId="2" borderId="19" xfId="0" applyFont="1" applyFill="1" applyBorder="1" applyAlignment="1">
      <alignment wrapText="1"/>
    </xf>
    <xf numFmtId="1" fontId="1" fillId="2" borderId="19" xfId="0" applyNumberFormat="1" applyFont="1" applyFill="1" applyBorder="1"/>
    <xf numFmtId="2" fontId="1" fillId="2" borderId="19" xfId="0" applyNumberFormat="1" applyFont="1" applyFill="1" applyBorder="1"/>
    <xf numFmtId="1" fontId="1" fillId="2" borderId="20" xfId="0" applyNumberFormat="1" applyFont="1" applyFill="1" applyBorder="1"/>
    <xf numFmtId="14" fontId="1" fillId="2" borderId="4" xfId="0" applyNumberFormat="1" applyFont="1" applyFill="1" applyBorder="1" applyAlignment="1"/>
    <xf numFmtId="0" fontId="1" fillId="3" borderId="4" xfId="0" applyFont="1" applyFill="1" applyBorder="1"/>
    <xf numFmtId="49" fontId="1" fillId="2" borderId="9" xfId="0" applyNumberFormat="1" applyFont="1" applyFill="1" applyBorder="1"/>
    <xf numFmtId="49" fontId="1" fillId="2" borderId="13" xfId="0" applyNumberFormat="1" applyFont="1" applyFill="1" applyBorder="1"/>
    <xf numFmtId="49" fontId="1" fillId="2" borderId="16" xfId="0" applyNumberFormat="1" applyFont="1" applyFill="1" applyBorder="1"/>
    <xf numFmtId="49" fontId="1" fillId="2" borderId="19" xfId="0" applyNumberFormat="1" applyFont="1" applyFill="1" applyBorder="1"/>
    <xf numFmtId="49" fontId="3" fillId="2" borderId="13" xfId="0" applyNumberFormat="1" applyFont="1" applyFill="1" applyBorder="1"/>
    <xf numFmtId="2" fontId="1" fillId="2" borderId="4" xfId="0" applyNumberFormat="1" applyFont="1" applyFill="1" applyBorder="1" applyProtection="1">
      <protection locked="0"/>
    </xf>
    <xf numFmtId="2" fontId="1" fillId="2" borderId="10" xfId="0" applyNumberFormat="1" applyFont="1" applyFill="1" applyBorder="1"/>
    <xf numFmtId="2" fontId="1" fillId="2" borderId="12" xfId="0" applyNumberFormat="1" applyFont="1" applyFill="1" applyBorder="1"/>
    <xf numFmtId="0" fontId="1" fillId="2" borderId="4" xfId="0" applyFont="1" applyFill="1" applyBorder="1" applyAlignment="1">
      <alignment horizontal="center"/>
    </xf>
    <xf numFmtId="0" fontId="3" fillId="0" borderId="4" xfId="0" applyFont="1" applyBorder="1"/>
    <xf numFmtId="0" fontId="3" fillId="2" borderId="19" xfId="0" applyFont="1" applyFill="1" applyBorder="1" applyAlignment="1">
      <alignment horizontal="center"/>
    </xf>
    <xf numFmtId="0" fontId="3" fillId="2" borderId="19" xfId="0" applyFont="1" applyFill="1" applyBorder="1" applyAlignment="1">
      <alignment wrapText="1"/>
    </xf>
    <xf numFmtId="0" fontId="3" fillId="2" borderId="4" xfId="0" applyFont="1" applyFill="1" applyBorder="1" applyAlignment="1">
      <alignment wrapText="1"/>
    </xf>
    <xf numFmtId="164" fontId="1" fillId="2" borderId="4" xfId="0" applyNumberFormat="1" applyFont="1" applyFill="1" applyBorder="1"/>
    <xf numFmtId="0" fontId="1" fillId="2" borderId="4" xfId="0" applyNumberFormat="1" applyFont="1" applyFill="1" applyBorder="1"/>
    <xf numFmtId="2" fontId="3" fillId="2" borderId="4" xfId="0" applyNumberFormat="1" applyFont="1" applyFill="1" applyBorder="1"/>
    <xf numFmtId="2" fontId="1" fillId="2" borderId="20" xfId="0" applyNumberFormat="1" applyFont="1" applyFill="1" applyBorder="1"/>
    <xf numFmtId="1" fontId="0" fillId="0" borderId="0" xfId="0" applyNumberFormat="1" applyFont="1" applyAlignment="1"/>
    <xf numFmtId="0" fontId="1" fillId="2" borderId="9" xfId="0" applyNumberFormat="1" applyFont="1" applyFill="1" applyBorder="1"/>
    <xf numFmtId="2" fontId="0" fillId="0" borderId="0" xfId="0" applyNumberFormat="1" applyFont="1" applyAlignment="1"/>
    <xf numFmtId="2" fontId="1" fillId="4" borderId="13" xfId="0" applyNumberFormat="1" applyFont="1" applyFill="1" applyBorder="1"/>
    <xf numFmtId="2" fontId="3" fillId="2" borderId="9" xfId="0" applyNumberFormat="1" applyFont="1" applyFill="1" applyBorder="1" applyProtection="1">
      <protection locked="0"/>
    </xf>
    <xf numFmtId="2" fontId="3" fillId="2" borderId="4" xfId="0" applyNumberFormat="1" applyFont="1" applyFill="1" applyBorder="1" applyProtection="1">
      <protection locked="0"/>
    </xf>
    <xf numFmtId="1" fontId="1" fillId="4" borderId="9" xfId="0" applyNumberFormat="1" applyFont="1" applyFill="1" applyBorder="1"/>
    <xf numFmtId="1" fontId="1" fillId="4" borderId="4" xfId="0" applyNumberFormat="1" applyFont="1" applyFill="1" applyBorder="1"/>
    <xf numFmtId="1" fontId="1" fillId="4" borderId="13" xfId="0" applyNumberFormat="1" applyFont="1" applyFill="1" applyBorder="1"/>
    <xf numFmtId="1" fontId="1" fillId="4" borderId="16" xfId="0" applyNumberFormat="1" applyFont="1" applyFill="1" applyBorder="1"/>
    <xf numFmtId="0" fontId="1" fillId="4" borderId="19" xfId="0" applyNumberFormat="1" applyFont="1" applyFill="1" applyBorder="1"/>
    <xf numFmtId="0" fontId="1" fillId="4" borderId="4" xfId="0" applyNumberFormat="1" applyFont="1" applyFill="1" applyBorder="1"/>
    <xf numFmtId="2" fontId="3" fillId="4" borderId="13" xfId="0" applyNumberFormat="1" applyFont="1" applyFill="1" applyBorder="1"/>
    <xf numFmtId="2" fontId="1" fillId="4" borderId="14" xfId="0" applyNumberFormat="1" applyFont="1" applyFill="1" applyBorder="1"/>
    <xf numFmtId="14" fontId="1" fillId="2" borderId="4" xfId="0" applyNumberFormat="1" applyFont="1" applyFill="1" applyBorder="1" applyAlignment="1" applyProtection="1">
      <protection locked="0"/>
    </xf>
    <xf numFmtId="0" fontId="3" fillId="2" borderId="4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3" fillId="2" borderId="9" xfId="0" applyFont="1" applyFill="1" applyBorder="1" applyAlignment="1">
      <alignment wrapText="1"/>
    </xf>
    <xf numFmtId="2" fontId="1" fillId="4" borderId="16" xfId="0" applyNumberFormat="1" applyFont="1" applyFill="1" applyBorder="1"/>
    <xf numFmtId="2" fontId="1" fillId="4" borderId="17" xfId="0" applyNumberFormat="1" applyFont="1" applyFill="1" applyBorder="1"/>
    <xf numFmtId="1" fontId="3" fillId="2" borderId="4" xfId="0" applyNumberFormat="1" applyFont="1" applyFill="1" applyBorder="1" applyProtection="1">
      <protection locked="0"/>
    </xf>
    <xf numFmtId="164" fontId="1" fillId="2" borderId="12" xfId="0" applyNumberFormat="1" applyFont="1" applyFill="1" applyBorder="1"/>
    <xf numFmtId="164" fontId="1" fillId="4" borderId="13" xfId="0" applyNumberFormat="1" applyFont="1" applyFill="1" applyBorder="1"/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/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J101"/>
  <sheetViews>
    <sheetView showGridLines="0" tabSelected="1" zoomScaleNormal="100" workbookViewId="0">
      <selection activeCell="J1" sqref="J1"/>
    </sheetView>
  </sheetViews>
  <sheetFormatPr defaultColWidth="12.6640625" defaultRowHeight="15" customHeight="1" x14ac:dyDescent="0.3"/>
  <cols>
    <col min="1" max="1" width="10.6640625" customWidth="1"/>
    <col min="2" max="2" width="10.109375" customWidth="1"/>
    <col min="3" max="3" width="7" customWidth="1"/>
    <col min="4" max="4" width="36.33203125" customWidth="1"/>
    <col min="5" max="5" width="8.88671875" customWidth="1"/>
    <col min="6" max="6" width="7.6640625" customWidth="1"/>
    <col min="7" max="7" width="11.77734375" customWidth="1"/>
    <col min="8" max="8" width="6.77734375" customWidth="1"/>
    <col min="9" max="9" width="6.88671875" customWidth="1"/>
    <col min="10" max="10" width="9.109375" customWidth="1"/>
  </cols>
  <sheetData>
    <row r="1" spans="1:10" ht="14.4" x14ac:dyDescent="0.3">
      <c r="A1" t="s">
        <v>0</v>
      </c>
      <c r="B1" s="78" t="s">
        <v>1</v>
      </c>
      <c r="C1" s="79"/>
      <c r="D1" s="80"/>
      <c r="E1" t="s">
        <v>2</v>
      </c>
      <c r="F1" s="1"/>
      <c r="I1" t="s">
        <v>3</v>
      </c>
      <c r="J1" s="69">
        <v>46078</v>
      </c>
    </row>
    <row r="2" spans="1:10" ht="7.5" customHeight="1" x14ac:dyDescent="0.3"/>
    <row r="3" spans="1:10" ht="14.4" x14ac:dyDescent="0.3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" t="s">
        <v>13</v>
      </c>
    </row>
    <row r="4" spans="1:10" ht="28.8" x14ac:dyDescent="0.3">
      <c r="A4" s="5" t="s">
        <v>14</v>
      </c>
      <c r="B4" s="6" t="s">
        <v>15</v>
      </c>
      <c r="C4" s="71" t="s">
        <v>95</v>
      </c>
      <c r="D4" s="72" t="s">
        <v>96</v>
      </c>
      <c r="E4" s="61">
        <v>250</v>
      </c>
      <c r="F4" s="10">
        <v>100</v>
      </c>
      <c r="G4" s="59">
        <v>359.1</v>
      </c>
      <c r="H4" s="10">
        <v>11.89</v>
      </c>
      <c r="I4" s="56">
        <v>12.84</v>
      </c>
      <c r="J4" s="44">
        <v>38.549999999999997</v>
      </c>
    </row>
    <row r="5" spans="1:10" ht="14.4" x14ac:dyDescent="0.3">
      <c r="A5" s="12"/>
      <c r="B5" s="47" t="s">
        <v>87</v>
      </c>
      <c r="C5" s="46">
        <v>338</v>
      </c>
      <c r="D5" s="50" t="s">
        <v>88</v>
      </c>
      <c r="E5" s="62">
        <v>100</v>
      </c>
      <c r="F5" s="17"/>
      <c r="G5" s="75">
        <v>47</v>
      </c>
      <c r="H5" s="51">
        <v>0.4</v>
      </c>
      <c r="I5" s="52">
        <v>4.88</v>
      </c>
      <c r="J5" s="76">
        <v>9.8000000000000007</v>
      </c>
    </row>
    <row r="6" spans="1:10" ht="14.4" x14ac:dyDescent="0.3">
      <c r="A6" s="12"/>
      <c r="B6" s="13" t="s">
        <v>19</v>
      </c>
      <c r="C6" s="70">
        <v>388</v>
      </c>
      <c r="D6" s="50" t="s">
        <v>89</v>
      </c>
      <c r="E6" s="62">
        <v>200</v>
      </c>
      <c r="F6" s="17"/>
      <c r="G6" s="60">
        <v>88.2</v>
      </c>
      <c r="H6" s="43">
        <v>0.68</v>
      </c>
      <c r="I6" s="52">
        <v>0.28000000000000003</v>
      </c>
      <c r="J6" s="45">
        <v>20.76</v>
      </c>
    </row>
    <row r="7" spans="1:10" ht="14.4" x14ac:dyDescent="0.3">
      <c r="A7" s="12"/>
      <c r="B7" s="37" t="s">
        <v>63</v>
      </c>
      <c r="C7" s="46" t="s">
        <v>24</v>
      </c>
      <c r="D7" s="15" t="s">
        <v>25</v>
      </c>
      <c r="E7" s="62">
        <v>30</v>
      </c>
      <c r="F7" s="17"/>
      <c r="G7" s="60">
        <v>81.02</v>
      </c>
      <c r="H7" s="43">
        <v>2.4300000000000002</v>
      </c>
      <c r="I7" s="17">
        <v>0.3</v>
      </c>
      <c r="J7" s="45">
        <v>14.64</v>
      </c>
    </row>
    <row r="8" spans="1:10" ht="14.4" x14ac:dyDescent="0.3">
      <c r="A8" s="12"/>
      <c r="B8" s="19"/>
      <c r="C8" s="19"/>
      <c r="D8" s="20"/>
      <c r="E8" s="63">
        <f>SUM(E4:E7)</f>
        <v>580</v>
      </c>
      <c r="F8" s="22"/>
      <c r="G8" s="67">
        <f>SUM(G4:G7)</f>
        <v>575.32000000000005</v>
      </c>
      <c r="H8" s="77">
        <f>SUM(H4:H7)</f>
        <v>15.4</v>
      </c>
      <c r="I8" s="77">
        <f>SUM(I4:I7)</f>
        <v>18.3</v>
      </c>
      <c r="J8" s="68">
        <f>SUM(J4:J7)</f>
        <v>83.75</v>
      </c>
    </row>
    <row r="9" spans="1:10" ht="14.4" x14ac:dyDescent="0.3">
      <c r="A9" s="24"/>
      <c r="B9" s="25"/>
      <c r="C9" s="25"/>
      <c r="D9" s="26"/>
      <c r="E9" s="64"/>
      <c r="F9" s="28"/>
      <c r="G9" s="40"/>
      <c r="H9" s="27"/>
      <c r="I9" s="27"/>
      <c r="J9" s="29"/>
    </row>
    <row r="10" spans="1:10" ht="14.4" x14ac:dyDescent="0.3">
      <c r="A10" s="12" t="s">
        <v>39</v>
      </c>
      <c r="B10" s="30" t="s">
        <v>30</v>
      </c>
      <c r="C10" s="48" t="s">
        <v>91</v>
      </c>
      <c r="D10" s="49" t="s">
        <v>90</v>
      </c>
      <c r="E10" s="65">
        <v>60</v>
      </c>
      <c r="F10" s="34"/>
      <c r="G10" s="33">
        <v>60</v>
      </c>
      <c r="H10" s="34">
        <v>0.92</v>
      </c>
      <c r="I10" s="34">
        <v>3.71</v>
      </c>
      <c r="J10" s="54">
        <v>5.55</v>
      </c>
    </row>
    <row r="11" spans="1:10" ht="28.8" x14ac:dyDescent="0.3">
      <c r="A11" s="12"/>
      <c r="B11" s="13" t="s">
        <v>45</v>
      </c>
      <c r="C11" s="70">
        <v>103</v>
      </c>
      <c r="D11" s="50" t="s">
        <v>93</v>
      </c>
      <c r="E11" s="66">
        <v>201</v>
      </c>
      <c r="F11" s="17">
        <v>138</v>
      </c>
      <c r="G11" s="53">
        <v>159.83000000000001</v>
      </c>
      <c r="H11" s="17">
        <v>4.75</v>
      </c>
      <c r="I11" s="51">
        <v>9.1999999999999993</v>
      </c>
      <c r="J11" s="45">
        <v>15.03</v>
      </c>
    </row>
    <row r="12" spans="1:10" ht="14.4" x14ac:dyDescent="0.3">
      <c r="A12" s="12"/>
      <c r="B12" s="13" t="s">
        <v>51</v>
      </c>
      <c r="C12" s="70">
        <v>233</v>
      </c>
      <c r="D12" s="50" t="s">
        <v>92</v>
      </c>
      <c r="E12" s="66">
        <v>100</v>
      </c>
      <c r="F12" s="17"/>
      <c r="G12" s="16">
        <v>127</v>
      </c>
      <c r="H12" s="17">
        <v>9.75</v>
      </c>
      <c r="I12" s="17">
        <v>6.18</v>
      </c>
      <c r="J12" s="45">
        <v>9.67</v>
      </c>
    </row>
    <row r="13" spans="1:10" ht="14.4" x14ac:dyDescent="0.3">
      <c r="A13" s="12"/>
      <c r="B13" s="47" t="s">
        <v>57</v>
      </c>
      <c r="C13" s="70">
        <v>312</v>
      </c>
      <c r="D13" s="50" t="s">
        <v>94</v>
      </c>
      <c r="E13" s="66">
        <v>150</v>
      </c>
      <c r="F13" s="17"/>
      <c r="G13" s="17">
        <v>137.25</v>
      </c>
      <c r="H13" s="17">
        <v>3.06</v>
      </c>
      <c r="I13" s="17">
        <v>7.19</v>
      </c>
      <c r="J13" s="45">
        <v>15.48</v>
      </c>
    </row>
    <row r="14" spans="1:10" ht="14.4" x14ac:dyDescent="0.3">
      <c r="A14" s="12"/>
      <c r="B14" s="47" t="s">
        <v>73</v>
      </c>
      <c r="C14" s="46">
        <v>348</v>
      </c>
      <c r="D14" s="50" t="s">
        <v>74</v>
      </c>
      <c r="E14" s="66">
        <v>200</v>
      </c>
      <c r="F14" s="17"/>
      <c r="G14" s="51">
        <v>114.8</v>
      </c>
      <c r="H14" s="17">
        <v>0.78</v>
      </c>
      <c r="I14" s="17">
        <v>0.05</v>
      </c>
      <c r="J14" s="45">
        <v>27.63</v>
      </c>
    </row>
    <row r="15" spans="1:10" ht="14.4" x14ac:dyDescent="0.3">
      <c r="A15" s="12"/>
      <c r="B15" s="13" t="s">
        <v>63</v>
      </c>
      <c r="C15" s="46" t="s">
        <v>24</v>
      </c>
      <c r="D15" s="15" t="s">
        <v>25</v>
      </c>
      <c r="E15" s="66">
        <v>30</v>
      </c>
      <c r="F15" s="17"/>
      <c r="G15" s="17">
        <v>81.02</v>
      </c>
      <c r="H15" s="17">
        <v>2.4300000000000002</v>
      </c>
      <c r="I15" s="17">
        <v>0.3</v>
      </c>
      <c r="J15" s="45">
        <v>14.64</v>
      </c>
    </row>
    <row r="16" spans="1:10" ht="14.4" x14ac:dyDescent="0.3">
      <c r="A16" s="12"/>
      <c r="B16" s="13" t="s">
        <v>68</v>
      </c>
      <c r="C16" s="46" t="s">
        <v>24</v>
      </c>
      <c r="D16" s="15" t="s">
        <v>25</v>
      </c>
      <c r="E16" s="66">
        <v>30</v>
      </c>
      <c r="F16" s="17"/>
      <c r="G16" s="51">
        <v>66.599999999999994</v>
      </c>
      <c r="H16" s="51">
        <v>2.4</v>
      </c>
      <c r="I16" s="17">
        <v>1.02</v>
      </c>
      <c r="J16" s="45">
        <v>12.66</v>
      </c>
    </row>
    <row r="17" spans="1:10" ht="14.4" x14ac:dyDescent="0.3">
      <c r="A17" s="12"/>
      <c r="B17" s="19"/>
      <c r="C17" s="19"/>
      <c r="D17" s="20"/>
      <c r="E17" s="63">
        <f>SUM(E10:E16)</f>
        <v>771</v>
      </c>
      <c r="F17" s="58"/>
      <c r="G17" s="67">
        <f>SUM(G10:G16)</f>
        <v>746.5</v>
      </c>
      <c r="H17" s="58">
        <f>SUM(H10:H16)</f>
        <v>24.09</v>
      </c>
      <c r="I17" s="58">
        <f>SUM(I10:I16)</f>
        <v>27.650000000000002</v>
      </c>
      <c r="J17" s="68">
        <f>SUM(J10:J16)</f>
        <v>100.66</v>
      </c>
    </row>
    <row r="18" spans="1:10" ht="14.4" x14ac:dyDescent="0.3">
      <c r="A18" s="24"/>
      <c r="B18" s="25"/>
      <c r="C18" s="25"/>
      <c r="D18" s="26"/>
      <c r="E18" s="64">
        <f>SUM(E17,E8)</f>
        <v>1351</v>
      </c>
      <c r="F18" s="28"/>
      <c r="G18" s="28">
        <f>SUM(G17,G8)</f>
        <v>1321.8200000000002</v>
      </c>
      <c r="H18" s="73">
        <v>39.49</v>
      </c>
      <c r="I18" s="28">
        <f>SUM(I17,I8)</f>
        <v>45.95</v>
      </c>
      <c r="J18" s="74">
        <f>SUM(J17,J8)</f>
        <v>184.41</v>
      </c>
    </row>
    <row r="19" spans="1:10" ht="15" customHeight="1" x14ac:dyDescent="0.3">
      <c r="E19" s="55"/>
      <c r="G19" s="57"/>
      <c r="H19" s="57"/>
    </row>
    <row r="22" spans="1:10" ht="15.75" customHeight="1" x14ac:dyDescent="0.3"/>
    <row r="23" spans="1:10" ht="15.75" customHeight="1" x14ac:dyDescent="0.3"/>
    <row r="24" spans="1:10" ht="15.75" customHeight="1" x14ac:dyDescent="0.3"/>
    <row r="25" spans="1:10" ht="15.75" customHeight="1" x14ac:dyDescent="0.3"/>
    <row r="26" spans="1:10" ht="15.75" customHeight="1" x14ac:dyDescent="0.3"/>
    <row r="27" spans="1:10" ht="15.75" customHeight="1" x14ac:dyDescent="0.3"/>
    <row r="28" spans="1:10" ht="15.75" customHeight="1" x14ac:dyDescent="0.3"/>
    <row r="29" spans="1:10" ht="15.75" customHeight="1" x14ac:dyDescent="0.3"/>
    <row r="30" spans="1:10" ht="15.75" customHeight="1" x14ac:dyDescent="0.3"/>
    <row r="31" spans="1:10" ht="15.75" customHeight="1" x14ac:dyDescent="0.3"/>
    <row r="32" spans="1:10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</sheetData>
  <mergeCells count="1">
    <mergeCell ref="B1:D1"/>
  </mergeCells>
  <pageMargins left="0.25" right="0.25" top="0.75" bottom="0.75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workbookViewId="0">
      <selection activeCell="L10" sqref="L10"/>
    </sheetView>
  </sheetViews>
  <sheetFormatPr defaultColWidth="12.6640625" defaultRowHeight="14.4" x14ac:dyDescent="0.3"/>
  <cols>
    <col min="1" max="1" width="10.6640625" customWidth="1"/>
    <col min="2" max="2" width="10.109375" customWidth="1"/>
    <col min="3" max="3" width="7" customWidth="1"/>
    <col min="4" max="4" width="36.33203125" customWidth="1"/>
    <col min="5" max="5" width="8.88671875" customWidth="1"/>
    <col min="6" max="6" width="7.6640625" customWidth="1"/>
    <col min="7" max="7" width="11.77734375" customWidth="1"/>
    <col min="8" max="8" width="6.77734375" customWidth="1"/>
    <col min="9" max="9" width="6.88671875" customWidth="1"/>
    <col min="10" max="10" width="9.109375" customWidth="1"/>
  </cols>
  <sheetData>
    <row r="1" spans="1:10" x14ac:dyDescent="0.3">
      <c r="A1" t="s">
        <v>0</v>
      </c>
      <c r="B1" s="78" t="s">
        <v>1</v>
      </c>
      <c r="C1" s="79"/>
      <c r="D1" s="80"/>
      <c r="E1" t="s">
        <v>2</v>
      </c>
      <c r="F1" s="1"/>
      <c r="I1" t="s">
        <v>3</v>
      </c>
      <c r="J1" s="36">
        <v>45975</v>
      </c>
    </row>
    <row r="2" spans="1:10" ht="7.5" customHeight="1" thickBot="1" x14ac:dyDescent="0.35"/>
    <row r="3" spans="1:10" ht="15" thickBot="1" x14ac:dyDescent="0.35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" t="s">
        <v>13</v>
      </c>
    </row>
    <row r="4" spans="1:10" ht="28.8" x14ac:dyDescent="0.3">
      <c r="A4" s="5" t="s">
        <v>14</v>
      </c>
      <c r="B4" s="6" t="s">
        <v>15</v>
      </c>
      <c r="C4" s="7">
        <v>173</v>
      </c>
      <c r="D4" s="8" t="s">
        <v>84</v>
      </c>
      <c r="E4" s="9">
        <v>255</v>
      </c>
      <c r="F4" s="10"/>
      <c r="G4" s="38">
        <v>359.79</v>
      </c>
      <c r="H4" s="9" t="s">
        <v>16</v>
      </c>
      <c r="I4" s="9" t="s">
        <v>17</v>
      </c>
      <c r="J4" s="11" t="s">
        <v>18</v>
      </c>
    </row>
    <row r="5" spans="1:10" x14ac:dyDescent="0.3">
      <c r="A5" s="12"/>
      <c r="B5" s="13" t="s">
        <v>30</v>
      </c>
      <c r="C5" s="14">
        <v>3</v>
      </c>
      <c r="D5" s="15" t="s">
        <v>85</v>
      </c>
      <c r="E5" s="16">
        <v>60</v>
      </c>
      <c r="F5" s="17"/>
      <c r="G5" s="1" t="s">
        <v>20</v>
      </c>
      <c r="H5" s="16" t="s">
        <v>21</v>
      </c>
      <c r="I5" s="16" t="s">
        <v>22</v>
      </c>
      <c r="J5" s="18" t="s">
        <v>23</v>
      </c>
    </row>
    <row r="6" spans="1:10" x14ac:dyDescent="0.3">
      <c r="A6" s="12"/>
      <c r="B6" s="13" t="s">
        <v>19</v>
      </c>
      <c r="C6" s="14">
        <v>376</v>
      </c>
      <c r="D6" s="15" t="s">
        <v>86</v>
      </c>
      <c r="E6" s="16">
        <v>200</v>
      </c>
      <c r="F6" s="17"/>
      <c r="G6" s="1" t="s">
        <v>26</v>
      </c>
      <c r="H6" s="16" t="s">
        <v>27</v>
      </c>
      <c r="I6" s="16" t="s">
        <v>28</v>
      </c>
      <c r="J6" s="18" t="s">
        <v>29</v>
      </c>
    </row>
    <row r="7" spans="1:10" x14ac:dyDescent="0.3">
      <c r="A7" s="12"/>
      <c r="B7" s="37" t="s">
        <v>63</v>
      </c>
      <c r="C7" s="14" t="s">
        <v>24</v>
      </c>
      <c r="D7" s="15" t="s">
        <v>25</v>
      </c>
      <c r="E7" s="16">
        <v>40</v>
      </c>
      <c r="F7" s="17"/>
      <c r="G7" s="1" t="s">
        <v>31</v>
      </c>
      <c r="H7" s="16" t="s">
        <v>32</v>
      </c>
      <c r="I7" s="16" t="s">
        <v>33</v>
      </c>
      <c r="J7" s="18" t="s">
        <v>34</v>
      </c>
    </row>
    <row r="8" spans="1:10" x14ac:dyDescent="0.3">
      <c r="A8" s="12"/>
      <c r="B8" s="19"/>
      <c r="C8" s="19"/>
      <c r="D8" s="20"/>
      <c r="E8" s="21">
        <v>555</v>
      </c>
      <c r="F8" s="22" t="s">
        <v>35</v>
      </c>
      <c r="G8" s="42"/>
      <c r="H8" s="21" t="s">
        <v>36</v>
      </c>
      <c r="I8" s="21" t="s">
        <v>37</v>
      </c>
      <c r="J8" s="23" t="s">
        <v>38</v>
      </c>
    </row>
    <row r="9" spans="1:10" ht="15" thickBot="1" x14ac:dyDescent="0.35">
      <c r="A9" s="24"/>
      <c r="B9" s="25"/>
      <c r="C9" s="25"/>
      <c r="D9" s="26"/>
      <c r="E9" s="27"/>
      <c r="F9" s="28"/>
      <c r="G9" s="40"/>
      <c r="H9" s="27"/>
      <c r="I9" s="27"/>
      <c r="J9" s="29"/>
    </row>
    <row r="10" spans="1:10" ht="28.8" x14ac:dyDescent="0.3">
      <c r="A10" s="12" t="s">
        <v>39</v>
      </c>
      <c r="B10" s="30" t="s">
        <v>30</v>
      </c>
      <c r="C10" s="31">
        <v>20</v>
      </c>
      <c r="D10" s="32" t="s">
        <v>40</v>
      </c>
      <c r="E10" s="33">
        <v>60</v>
      </c>
      <c r="F10" s="34"/>
      <c r="G10" s="41" t="s">
        <v>41</v>
      </c>
      <c r="H10" s="33" t="s">
        <v>42</v>
      </c>
      <c r="I10" s="33" t="s">
        <v>43</v>
      </c>
      <c r="J10" s="35" t="s">
        <v>44</v>
      </c>
    </row>
    <row r="11" spans="1:10" ht="28.8" x14ac:dyDescent="0.3">
      <c r="A11" s="12"/>
      <c r="B11" s="13" t="s">
        <v>45</v>
      </c>
      <c r="C11" s="14">
        <v>99</v>
      </c>
      <c r="D11" s="15" t="s">
        <v>46</v>
      </c>
      <c r="E11" s="16">
        <v>206</v>
      </c>
      <c r="F11" s="17"/>
      <c r="G11" s="1" t="s">
        <v>47</v>
      </c>
      <c r="H11" s="16" t="s">
        <v>48</v>
      </c>
      <c r="I11" s="16" t="s">
        <v>49</v>
      </c>
      <c r="J11" s="18" t="s">
        <v>50</v>
      </c>
    </row>
    <row r="12" spans="1:10" x14ac:dyDescent="0.3">
      <c r="A12" s="12"/>
      <c r="B12" s="13" t="s">
        <v>51</v>
      </c>
      <c r="C12" s="14" t="s">
        <v>52</v>
      </c>
      <c r="D12" s="15" t="s">
        <v>53</v>
      </c>
      <c r="E12" s="16">
        <v>100</v>
      </c>
      <c r="F12" s="17"/>
      <c r="G12" s="1" t="s">
        <v>54</v>
      </c>
      <c r="H12" s="16" t="s">
        <v>55</v>
      </c>
      <c r="I12" s="16">
        <v>12</v>
      </c>
      <c r="J12" s="18" t="s">
        <v>56</v>
      </c>
    </row>
    <row r="13" spans="1:10" x14ac:dyDescent="0.3">
      <c r="A13" s="12"/>
      <c r="B13" s="13" t="s">
        <v>57</v>
      </c>
      <c r="C13" s="14">
        <v>304</v>
      </c>
      <c r="D13" s="15" t="s">
        <v>58</v>
      </c>
      <c r="E13" s="16">
        <v>150</v>
      </c>
      <c r="F13" s="17"/>
      <c r="G13" s="1" t="s">
        <v>59</v>
      </c>
      <c r="H13" s="16" t="s">
        <v>60</v>
      </c>
      <c r="I13" s="16" t="s">
        <v>61</v>
      </c>
      <c r="J13" s="18" t="s">
        <v>62</v>
      </c>
    </row>
    <row r="14" spans="1:10" x14ac:dyDescent="0.3">
      <c r="A14" s="12"/>
      <c r="B14" s="13" t="s">
        <v>63</v>
      </c>
      <c r="C14" s="14" t="s">
        <v>24</v>
      </c>
      <c r="D14" s="15" t="s">
        <v>25</v>
      </c>
      <c r="E14" s="16">
        <v>30</v>
      </c>
      <c r="F14" s="17"/>
      <c r="G14" s="1" t="s">
        <v>64</v>
      </c>
      <c r="H14" s="16" t="s">
        <v>65</v>
      </c>
      <c r="I14" s="16" t="s">
        <v>66</v>
      </c>
      <c r="J14" s="18" t="s">
        <v>67</v>
      </c>
    </row>
    <row r="15" spans="1:10" x14ac:dyDescent="0.3">
      <c r="A15" s="12"/>
      <c r="B15" s="13" t="s">
        <v>68</v>
      </c>
      <c r="C15" s="14" t="s">
        <v>24</v>
      </c>
      <c r="D15" s="15" t="s">
        <v>25</v>
      </c>
      <c r="E15" s="16">
        <v>30</v>
      </c>
      <c r="F15" s="17"/>
      <c r="G15" s="1" t="s">
        <v>69</v>
      </c>
      <c r="H15" s="16" t="s">
        <v>70</v>
      </c>
      <c r="I15" s="16" t="s">
        <v>71</v>
      </c>
      <c r="J15" s="18" t="s">
        <v>72</v>
      </c>
    </row>
    <row r="16" spans="1:10" x14ac:dyDescent="0.3">
      <c r="A16" s="12"/>
      <c r="B16" s="19" t="s">
        <v>73</v>
      </c>
      <c r="C16" s="19">
        <v>348</v>
      </c>
      <c r="D16" s="20" t="s">
        <v>74</v>
      </c>
      <c r="E16" s="21">
        <v>200</v>
      </c>
      <c r="F16" s="22"/>
      <c r="G16" s="39" t="s">
        <v>75</v>
      </c>
      <c r="H16" s="21" t="s">
        <v>76</v>
      </c>
      <c r="I16" s="21" t="s">
        <v>77</v>
      </c>
      <c r="J16" s="23" t="s">
        <v>78</v>
      </c>
    </row>
    <row r="17" spans="1:10" ht="15" thickBot="1" x14ac:dyDescent="0.35">
      <c r="A17" s="24"/>
      <c r="B17" s="25"/>
      <c r="C17" s="25"/>
      <c r="D17" s="26"/>
      <c r="E17" s="27">
        <v>776</v>
      </c>
      <c r="F17" s="28" t="s">
        <v>79</v>
      </c>
      <c r="G17" s="40" t="s">
        <v>80</v>
      </c>
      <c r="H17" s="27" t="s">
        <v>81</v>
      </c>
      <c r="I17" s="27" t="s">
        <v>82</v>
      </c>
      <c r="J17" s="29" t="s">
        <v>83</v>
      </c>
    </row>
    <row r="21" spans="1:10" ht="15.75" customHeight="1" x14ac:dyDescent="0.3"/>
    <row r="22" spans="1:10" ht="15.75" customHeight="1" x14ac:dyDescent="0.3"/>
    <row r="23" spans="1:10" ht="15.75" customHeight="1" x14ac:dyDescent="0.3"/>
    <row r="24" spans="1:10" ht="15.75" customHeight="1" x14ac:dyDescent="0.3"/>
    <row r="25" spans="1:10" ht="15.75" customHeight="1" x14ac:dyDescent="0.3"/>
    <row r="26" spans="1:10" ht="15.75" customHeight="1" x14ac:dyDescent="0.3"/>
    <row r="27" spans="1:10" ht="15.75" customHeight="1" x14ac:dyDescent="0.3"/>
    <row r="28" spans="1:10" ht="15.75" customHeight="1" x14ac:dyDescent="0.3"/>
    <row r="29" spans="1:10" ht="15.75" customHeight="1" x14ac:dyDescent="0.3"/>
    <row r="30" spans="1:10" ht="15.75" customHeight="1" x14ac:dyDescent="0.3"/>
    <row r="31" spans="1:10" ht="15.75" customHeight="1" x14ac:dyDescent="0.3"/>
    <row r="32" spans="1:10" ht="15.75" customHeight="1" x14ac:dyDescent="0.3"/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Иван Иванов</cp:lastModifiedBy>
  <cp:lastPrinted>2021-05-18T10:32:40Z</cp:lastPrinted>
  <dcterms:created xsi:type="dcterms:W3CDTF">2015-06-05T18:19:34Z</dcterms:created>
  <dcterms:modified xsi:type="dcterms:W3CDTF">2026-02-20T06:40:24Z</dcterms:modified>
</cp:coreProperties>
</file>